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0"/>
  </bookViews>
  <sheets>
    <sheet name="Non-life Premiums_Reinsurance" sheetId="1" r:id="rId1"/>
    <sheet name="Life Premiums_Reinsurance" sheetId="2" r:id="rId2"/>
    <sheet name="Non-Life Payments_Reinsurance" sheetId="3" r:id="rId3"/>
    <sheet name="Life Payments_Reinsurance" sheetId="4" r:id="rId4"/>
    <sheet name="Balance sheet reinsurance" sheetId="5" r:id="rId5"/>
    <sheet name="Income statement reinsurance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?????1" localSheetId="5">#REF!</definedName>
    <definedName name="?????1">#REF!</definedName>
    <definedName name="?????2" localSheetId="5">#REF!</definedName>
    <definedName name="?????2">#REF!</definedName>
    <definedName name="as">#REF!</definedName>
    <definedName name="asd">#REF!</definedName>
    <definedName name="dividents" localSheetId="5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5">#REF!</definedName>
    <definedName name="other">#REF!</definedName>
    <definedName name="other2" localSheetId="5">#REF!</definedName>
    <definedName name="other2">#REF!</definedName>
    <definedName name="_xlnm.Print_Area" localSheetId="4">'Balance sheet reinsurance'!$A$1:$C$142</definedName>
    <definedName name="_xlnm.Print_Area" localSheetId="5">'Income statement reinsurance'!$A$1:$C$70</definedName>
    <definedName name="_xlnm.Print_Area" localSheetId="3">'Life Payments_Reinsurance'!$A$1:$E$20</definedName>
    <definedName name="_xlnm.Print_Area" localSheetId="1">'Life Premiums_Reinsurance'!$A$1:$F$20</definedName>
    <definedName name="_xlnm.Print_Area" localSheetId="2">'Non-Life Payments_Reinsurance'!$A$1:$H$25</definedName>
    <definedName name="_xlnm.Print_Area" localSheetId="0">'Non-life Premiums_Reinsurance'!$A$1:$E$25</definedName>
    <definedName name="_xlnm.Print_Titles" localSheetId="4">'Balance sheet reinsurance'!$4:$4</definedName>
    <definedName name="profit1" localSheetId="5">#REF!</definedName>
    <definedName name="profit1">#REF!</definedName>
    <definedName name="Profit2" localSheetId="5">#REF!</definedName>
    <definedName name="Profit2">#REF!</definedName>
    <definedName name="services" localSheetId="5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<sst xmlns="http://schemas.openxmlformats.org/spreadsheetml/2006/main" count="473" uniqueCount="262">
  <si>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</si>
  <si>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</si>
  <si>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</si>
  <si>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</si>
  <si>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</si>
  <si>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</si>
  <si>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</si>
  <si>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</si>
  <si>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</si>
  <si>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</si>
  <si>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</si>
  <si>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</si>
  <si>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</si>
  <si>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</si>
  <si>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</si>
  <si>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</si>
  <si>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</si>
  <si>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</si>
  <si>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</si>
  <si>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</si>
  <si>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</si>
  <si>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</si>
  <si>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</si>
  <si>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</si>
  <si>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</si>
  <si>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</si>
  <si>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</si>
  <si>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</si>
  <si>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</si>
  <si>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</si>
  <si>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</si>
  <si>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</si>
  <si>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</si>
  <si>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</si>
  <si>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</si>
  <si>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</si>
  <si>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</si>
  <si>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</si>
  <si>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</si>
  <si>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</si>
  <si>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</si>
  <si>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</si>
  <si>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</si>
  <si>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</si>
  <si>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</si>
  <si>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</si>
  <si>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</si>
  <si>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</si>
  <si>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</si>
  <si>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</si>
  <si>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</si>
  <si>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</si>
  <si>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</si>
  <si>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</si>
  <si>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</si>
  <si>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</si>
  <si>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</si>
  <si>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</si>
  <si>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</si>
  <si>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</si>
  <si>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</si>
  <si>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</si>
  <si>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</si>
  <si>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</si>
  <si>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</si>
  <si>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</si>
  <si>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</si>
  <si>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</si>
  <si>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</si>
  <si>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</si>
  <si>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</si>
  <si>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</si>
  <si>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</si>
  <si>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</si>
  <si>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</si>
  <si>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</si>
  <si>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</si>
  <si>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</si>
  <si>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</si>
  <si>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</si>
  <si>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</si>
  <si>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</si>
  <si>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</si>
  <si>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</si>
  <si>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</si>
  <si>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</si>
  <si>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</si>
  <si>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</si>
  <si>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</si>
  <si>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</si>
  <si>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</si>
  <si>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</si>
  <si>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</si>
  <si>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</si>
  <si>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</si>
  <si>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</si>
  <si>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</si>
  <si>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</si>
  <si>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</si>
  <si>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</si>
  <si>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</si>
  <si>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</si>
  <si>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</si>
  <si>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</si>
  <si>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</si>
  <si>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</si>
  <si>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</si>
  <si>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</si>
  <si>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</si>
  <si>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</si>
  <si>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</si>
  <si>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</si>
  <si>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</si>
  <si>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</si>
  <si>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</si>
  <si>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</si>
  <si>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</si>
  <si>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</si>
  <si>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</si>
  <si>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</si>
  <si>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</si>
  <si>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</si>
  <si>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</si>
  <si>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</si>
  <si>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</si>
  <si>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</si>
  <si>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</si>
  <si>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</si>
  <si>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</si>
  <si>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</si>
  <si>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</si>
  <si>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</si>
  <si>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</si>
  <si>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</si>
  <si>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</si>
  <si>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</si>
  <si>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</si>
  <si>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</si>
  <si>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</si>
  <si>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</si>
  <si>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</si>
  <si>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</si>
  <si>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</si>
  <si>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</si>
  <si>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</si>
  <si>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</si>
  <si>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</si>
  <si>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</si>
  <si>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</si>
  <si>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</si>
  <si>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</si>
  <si>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</si>
  <si>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</si>
  <si>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</si>
  <si>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</si>
  <si>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</si>
  <si>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</si>
  <si>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</si>
  <si>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</si>
  <si>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</si>
  <si>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</si>
  <si>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</si>
  <si>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</si>
  <si>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</si>
  <si>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</si>
  <si>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</si>
  <si>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</si>
  <si>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</si>
  <si>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</si>
  <si>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</si>
  <si>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</si>
  <si>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</si>
  <si>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</si>
  <si>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</si>
  <si>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</si>
  <si>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</si>
  <si>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</si>
  <si>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</si>
  <si>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</si>
  <si>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</si>
  <si>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</si>
  <si>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</si>
  <si>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</si>
  <si>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</si>
  <si>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</si>
  <si>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</si>
  <si>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</si>
  <si>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</si>
  <si>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</si>
  <si>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</si>
  <si>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</si>
  <si>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</si>
  <si>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</si>
  <si>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</si>
  <si>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</si>
  <si>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</si>
  <si>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</si>
  <si>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</si>
  <si>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</si>
  <si>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</si>
  <si>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 “ЗАД Армеец” АД</t>
  </si>
  <si>
    <t xml:space="preserve">ЗАД “Алианц България” </t>
  </si>
  <si>
    <t>ОБЩО</t>
  </si>
  <si>
    <t>1. "ЗЛОПОЛУКА"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</si>
  <si>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</si>
  <si>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</si>
  <si>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</si>
  <si>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</si>
  <si>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</si>
  <si>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</si>
  <si>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</si>
  <si>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</si>
  <si>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</si>
  <si>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</si>
  <si>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</si>
  <si>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</si>
  <si>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</si>
  <si>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</si>
  <si>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</si>
  <si>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</si>
  <si>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</si>
  <si>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 xml:space="preserve">"ДЖИ ПИ ПРЕЗАСТРАХОВАНЕ" ЕАД </t>
  </si>
  <si>
    <t>"Застрахователно дружество Евроинс” АД</t>
  </si>
  <si>
    <t>в лв.</t>
  </si>
  <si>
    <t>хил. лв.</t>
  </si>
  <si>
    <r>
      <t>1</t>
    </r>
    <r>
      <rPr>
        <i/>
        <sz val="9"/>
        <rFont val="Times New Roman"/>
        <family val="1"/>
      </rPr>
      <t xml:space="preserve">По данни,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</si>
  <si>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Разпределен приход от инвестиции, пренесен от нетехническия отчет (позиция ІІІ 6)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</si>
  <si>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</si>
  <si>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</si>
  <si>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</si>
  <si>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</si>
  <si>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</si>
  <si>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</si>
  <si>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</si>
  <si>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</si>
  <si>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</si>
  <si>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</si>
  <si>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 xml:space="preserve"> 1 </t>
    </r>
    <r>
      <rPr>
        <b/>
        <i/>
        <sz val="10"/>
        <rFont val="Times New Roman"/>
        <family val="1"/>
      </rPr>
      <t xml:space="preserve">По данни,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</si>
  <si>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1</t>
    </r>
    <r>
      <rPr>
        <b/>
        <i/>
        <sz val="10"/>
        <rFont val="Times New Roman"/>
        <family val="1"/>
      </rPr>
      <t xml:space="preserve"> По данни,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</si>
  <si>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</si>
  <si>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</si>
  <si>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</si>
  <si>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</si>
  <si>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</si>
  <si>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</si>
  <si>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</si>
  <si>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</si>
  <si>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</si>
  <si>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</si>
  <si>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</si>
  <si>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 xml:space="preserve">    в т.ч. по задължителна застраховка "Злополука" на пътниците в средствата за обществен транспорт</t>
  </si>
  <si>
    <t>8. Застраховка "Заболяване"</t>
  </si>
  <si>
    <t>ЗАД "БУЛСТРАД ЖИВОТ ВИЕНА ИНШУРЪНС ГРУП"</t>
  </si>
  <si>
    <t>"ОББ-Ей Ай Джи Застрахователно дружество" АД</t>
  </si>
  <si>
    <r>
      <t>ПРЕМИЕН ПРИХОД ПО АКТИВНО ПРЕЗАСТРАХОВАНЕ КЪМ 30.06.2013 г.</t>
    </r>
    <r>
      <rPr>
        <b/>
        <vertAlign val="superscript"/>
        <sz val="14"/>
        <rFont val="Times New Roman"/>
        <family val="1"/>
      </rPr>
      <t>1</t>
    </r>
  </si>
  <si>
    <r>
      <t>СЧЕТОВОДЕН БАЛАНС НА "ДЖИ ПИ ПРЕЗАСТРАХОВАНЕ" ЕАД КЪМ 30.06.2013 г.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</si>
  <si>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"ДЖИ ПИ ПРЕЗАСТРАХОВАНЕ" ЕАД КЪМ 30.06.2013 г. </t>
    </r>
    <r>
      <rPr>
        <b/>
        <vertAlign val="superscript"/>
        <sz val="12"/>
        <rFont val="Times New Roman"/>
        <family val="1"/>
      </rPr>
      <t>1</t>
    </r>
  </si>
  <si>
    <t>ЗАД "ДЗИ-ЖИВОТОЗАСТРАХОВАНЕ” ЕАД</t>
  </si>
  <si>
    <t>ЗАД СОЖЕЛАЙФ БЪЛГАРИЯ</t>
  </si>
  <si>
    <t xml:space="preserve"> ЗАД "Армеец"</t>
  </si>
  <si>
    <t>“ДЗИ - Общо застраховане” ЕАД</t>
  </si>
  <si>
    <r>
      <t>ИЗПЛАТЕНИ ОБЕЗЩЕТЕНИЯ ПО АКТИВНО ПРЕЗАСТРАХОВАНЕ КЪМ 30.06.2013 г.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</si>
</sst>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  <numFmt numFmtId="174" formatCode="#,##0.0"/>
    <numFmt numFmtId="175" formatCode="#,##0.000"/>
    <numFmt numFmtId="176" formatCode="_-* #,##0.0\ _л_в_-;\-* #,##0.0\ _л_в_-;_-* &quot;-&quot;??\ _л_в_-;_-@_-"/>
    <numFmt numFmtId="177" formatCode="_-* #,##0\ _л_в_-;\-* #,##0\ _л_в_-;_-* &quot;-&quot;??\ _л_в_-;_-@_-"/>
  </numFmts>
  <fonts count="61">
    <font>
      <sz val="10"/>
      <name val="Arial"/>
      <family val="0"/>
    </font>
    <font>
      <b/>
      <vertAlign val="superscript"/>
      <sz val="12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9" fillId="0" borderId="3" applyFill="0" applyBorder="0">
      <alignment horizontal="center" vertical="center"/>
      <protection/>
    </xf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0" fillId="0" borderId="0" applyFill="0" applyBorder="0">
      <alignment horizontal="center" vertical="center"/>
      <protection/>
    </xf>
    <xf numFmtId="0" fontId="54" fillId="30" borderId="1" applyNumberFormat="0" applyAlignment="0" applyProtection="0"/>
    <xf numFmtId="0" fontId="55" fillId="0" borderId="7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1" fontId="15" fillId="0" borderId="10">
      <alignment horizontal="right"/>
      <protection/>
    </xf>
    <xf numFmtId="166" fontId="16" fillId="0" borderId="0" applyFill="0" applyBorder="0">
      <alignment horizontal="right"/>
      <protection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Alignment="1">
      <alignment/>
    </xf>
    <xf numFmtId="3" fontId="18" fillId="0" borderId="0" xfId="64" applyNumberFormat="1" applyFont="1" applyFill="1" applyBorder="1" applyProtection="1">
      <alignment horizontal="center" vertical="center" wrapText="1"/>
      <protection/>
    </xf>
    <xf numFmtId="3" fontId="20" fillId="0" borderId="0" xfId="64" applyNumberFormat="1" applyFont="1" applyFill="1" applyBorder="1" applyProtection="1">
      <alignment horizontal="center" vertical="center" wrapText="1"/>
      <protection/>
    </xf>
    <xf numFmtId="3" fontId="11" fillId="0" borderId="12" xfId="64" applyNumberFormat="1" applyFont="1" applyFill="1" applyBorder="1" applyAlignment="1" applyProtection="1">
      <alignment horizontal="left" vertical="center" wrapText="1"/>
      <protection/>
    </xf>
    <xf numFmtId="3" fontId="11" fillId="0" borderId="0" xfId="64" applyNumberFormat="1" applyFont="1" applyFill="1" applyBorder="1" applyProtection="1">
      <alignment horizontal="center" vertical="center" wrapText="1"/>
      <protection/>
    </xf>
    <xf numFmtId="3" fontId="18" fillId="0" borderId="0" xfId="64" applyNumberFormat="1" applyFont="1" applyFill="1" applyBorder="1" applyAlignment="1" applyProtection="1">
      <alignment horizontal="center" vertical="center" wrapText="1"/>
      <protection/>
    </xf>
    <xf numFmtId="0" fontId="11" fillId="0" borderId="12" xfId="64" applyNumberFormat="1" applyFont="1" applyFill="1" applyBorder="1" applyAlignment="1" applyProtection="1">
      <alignment horizontal="left" vertical="center" wrapText="1"/>
      <protection/>
    </xf>
    <xf numFmtId="0" fontId="11" fillId="0" borderId="12" xfId="64" applyNumberFormat="1" applyFont="1" applyFill="1" applyBorder="1" applyAlignment="1" applyProtection="1">
      <alignment horizontal="left"/>
      <protection/>
    </xf>
    <xf numFmtId="0" fontId="9" fillId="0" borderId="12" xfId="64" applyNumberFormat="1" applyFont="1" applyFill="1" applyBorder="1" applyAlignment="1" applyProtection="1">
      <alignment horizontal="left" vertical="center" wrapText="1"/>
      <protection/>
    </xf>
    <xf numFmtId="0" fontId="9" fillId="0" borderId="12" xfId="64" applyNumberFormat="1" applyFont="1" applyFill="1" applyBorder="1" applyAlignment="1" applyProtection="1">
      <alignment horizontal="left"/>
      <protection/>
    </xf>
    <xf numFmtId="0" fontId="22" fillId="0" borderId="12" xfId="64" applyNumberFormat="1" applyFont="1" applyFill="1" applyBorder="1" applyAlignment="1" applyProtection="1">
      <alignment horizontal="left" vertical="center" wrapText="1"/>
      <protection/>
    </xf>
    <xf numFmtId="3" fontId="11" fillId="0" borderId="12" xfId="64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quotePrefix="1">
      <alignment horizontal="center" vertical="center" wrapText="1"/>
    </xf>
    <xf numFmtId="0" fontId="11" fillId="0" borderId="12" xfId="64" applyNumberFormat="1" applyFont="1" applyFill="1" applyBorder="1" applyAlignment="1" applyProtection="1">
      <alignment horizontal="center" vertical="center" wrapText="1"/>
      <protection/>
    </xf>
    <xf numFmtId="0" fontId="11" fillId="0" borderId="12" xfId="64" applyNumberFormat="1" applyFont="1" applyFill="1" applyBorder="1" applyAlignment="1" applyProtection="1">
      <alignment horizontal="center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11" fillId="0" borderId="12" xfId="64" applyNumberFormat="1" applyFont="1" applyFill="1" applyBorder="1" applyAlignment="1" applyProtection="1">
      <alignment horizontal="right" vertical="center" wrapText="1"/>
      <protection/>
    </xf>
    <xf numFmtId="3" fontId="9" fillId="0" borderId="12" xfId="64" applyNumberFormat="1" applyFont="1" applyFill="1" applyBorder="1" applyProtection="1">
      <alignment horizontal="center" vertical="center" wrapText="1"/>
      <protection/>
    </xf>
    <xf numFmtId="3" fontId="11" fillId="0" borderId="12" xfId="64" applyNumberFormat="1" applyFont="1" applyFill="1" applyBorder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6" fillId="0" borderId="12" xfId="65" applyFont="1" applyFill="1" applyBorder="1" applyAlignment="1" applyProtection="1">
      <alignment vertical="center" wrapText="1"/>
      <protection/>
    </xf>
    <xf numFmtId="0" fontId="26" fillId="0" borderId="12" xfId="65" applyFont="1" applyFill="1" applyBorder="1" applyAlignment="1" applyProtection="1">
      <alignment horizontal="left" wrapText="1"/>
      <protection/>
    </xf>
    <xf numFmtId="0" fontId="26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vertical="center"/>
    </xf>
    <xf numFmtId="3" fontId="11" fillId="0" borderId="12" xfId="64" applyNumberFormat="1" applyFont="1" applyFill="1" applyBorder="1" applyAlignment="1" applyProtection="1">
      <alignment horizontal="left" vertical="center"/>
      <protection/>
    </xf>
    <xf numFmtId="3" fontId="11" fillId="0" borderId="12" xfId="0" applyNumberFormat="1" applyFont="1" applyBorder="1" applyAlignment="1">
      <alignment/>
    </xf>
    <xf numFmtId="3" fontId="7" fillId="0" borderId="0" xfId="64" applyNumberFormat="1" applyFont="1" applyFill="1" applyAlignment="1" applyProtection="1">
      <alignment horizontal="center" vertical="center" wrapText="1"/>
      <protection/>
    </xf>
    <xf numFmtId="3" fontId="19" fillId="0" borderId="0" xfId="64" applyNumberFormat="1" applyFont="1" applyFill="1" applyAlignment="1" applyProtection="1">
      <alignment vertical="center" wrapText="1"/>
      <protection/>
    </xf>
    <xf numFmtId="3" fontId="8" fillId="0" borderId="0" xfId="64" applyNumberFormat="1" applyFont="1" applyFill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21" fillId="0" borderId="12" xfId="64" applyNumberFormat="1" applyFont="1" applyFill="1" applyBorder="1" applyAlignment="1" applyProtection="1">
      <alignment horizontal="center" vertical="center" wrapText="1"/>
      <protection/>
    </xf>
    <xf numFmtId="3" fontId="11" fillId="0" borderId="12" xfId="64" applyNumberFormat="1" applyFont="1" applyFill="1" applyBorder="1" applyAlignment="1" applyProtection="1">
      <alignment horizontal="center"/>
      <protection/>
    </xf>
    <xf numFmtId="165" fontId="9" fillId="0" borderId="12" xfId="64" applyNumberFormat="1" applyFont="1" applyFill="1" applyBorder="1" applyAlignment="1" applyProtection="1">
      <alignment horizontal="right" vertical="center" wrapText="1"/>
      <protection/>
    </xf>
    <xf numFmtId="3" fontId="18" fillId="0" borderId="12" xfId="64" applyNumberFormat="1" applyFont="1" applyFill="1" applyBorder="1" applyAlignment="1" applyProtection="1">
      <alignment horizontal="center" vertical="center"/>
      <protection/>
    </xf>
    <xf numFmtId="3" fontId="18" fillId="0" borderId="12" xfId="64" applyNumberFormat="1" applyFont="1" applyFill="1" applyBorder="1" applyAlignment="1" applyProtection="1">
      <alignment horizontal="left" vertical="center" wrapText="1"/>
      <protection/>
    </xf>
    <xf numFmtId="165" fontId="18" fillId="0" borderId="12" xfId="64" applyNumberFormat="1" applyFont="1" applyFill="1" applyBorder="1" applyAlignment="1" applyProtection="1">
      <alignment horizontal="right" vertical="center" wrapText="1"/>
      <protection/>
    </xf>
    <xf numFmtId="3" fontId="18" fillId="0" borderId="12" xfId="64" applyNumberFormat="1" applyFont="1" applyFill="1" applyBorder="1" applyAlignment="1" applyProtection="1">
      <alignment horizontal="right" vertical="center" wrapText="1"/>
      <protection/>
    </xf>
    <xf numFmtId="3" fontId="20" fillId="0" borderId="12" xfId="64" applyNumberFormat="1" applyFont="1" applyFill="1" applyBorder="1" applyAlignment="1" applyProtection="1">
      <alignment horizontal="right" vertical="center" wrapText="1"/>
      <protection/>
    </xf>
    <xf numFmtId="3" fontId="18" fillId="0" borderId="12" xfId="64" applyNumberFormat="1" applyFont="1" applyFill="1" applyBorder="1" applyAlignment="1" applyProtection="1">
      <alignment vertical="center" wrapText="1"/>
      <protection/>
    </xf>
    <xf numFmtId="3" fontId="18" fillId="0" borderId="12" xfId="64" applyNumberFormat="1" applyFont="1" applyFill="1" applyBorder="1" applyProtection="1">
      <alignment horizontal="center" vertical="center" wrapText="1"/>
      <protection/>
    </xf>
    <xf numFmtId="2" fontId="11" fillId="0" borderId="0" xfId="68" applyNumberFormat="1" applyFont="1" applyBorder="1" applyAlignment="1">
      <alignment/>
    </xf>
    <xf numFmtId="3" fontId="18" fillId="0" borderId="12" xfId="64" applyNumberFormat="1" applyFont="1" applyFill="1" applyBorder="1" applyAlignment="1" applyProtection="1">
      <alignment horizontal="right" vertical="center"/>
      <protection/>
    </xf>
    <xf numFmtId="3" fontId="18" fillId="0" borderId="12" xfId="64" applyNumberFormat="1" applyFont="1" applyFill="1" applyBorder="1" applyAlignment="1" applyProtection="1">
      <alignment horizontal="center" vertical="center" wrapText="1"/>
      <protection/>
    </xf>
    <xf numFmtId="3" fontId="18" fillId="0" borderId="12" xfId="64" applyNumberFormat="1" applyFont="1" applyFill="1" applyBorder="1" applyAlignment="1" applyProtection="1">
      <alignment horizontal="right"/>
      <protection/>
    </xf>
    <xf numFmtId="3" fontId="18" fillId="0" borderId="12" xfId="64" applyNumberFormat="1" applyFont="1" applyFill="1" applyBorder="1" applyAlignment="1" applyProtection="1">
      <alignment horizontal="left"/>
      <protection/>
    </xf>
    <xf numFmtId="3" fontId="20" fillId="0" borderId="12" xfId="64" applyNumberFormat="1" applyFont="1" applyFill="1" applyBorder="1" applyAlignment="1" applyProtection="1">
      <alignment horizontal="center"/>
      <protection/>
    </xf>
    <xf numFmtId="0" fontId="20" fillId="33" borderId="12" xfId="64" applyNumberFormat="1" applyFont="1" applyFill="1" applyBorder="1" applyAlignment="1" applyProtection="1">
      <alignment horizontal="center" vertical="center" wrapText="1"/>
      <protection/>
    </xf>
    <xf numFmtId="0" fontId="18" fillId="33" borderId="12" xfId="64" applyNumberFormat="1" applyFont="1" applyFill="1" applyBorder="1" applyAlignment="1" applyProtection="1">
      <alignment horizontal="left" vertical="center" wrapText="1"/>
      <protection/>
    </xf>
    <xf numFmtId="0" fontId="21" fillId="33" borderId="12" xfId="64" applyNumberFormat="1" applyFont="1" applyFill="1" applyBorder="1" applyAlignment="1" applyProtection="1">
      <alignment horizontal="left" vertical="center" wrapText="1"/>
      <protection/>
    </xf>
    <xf numFmtId="175" fontId="0" fillId="0" borderId="0" xfId="0" applyNumberFormat="1" applyAlignment="1">
      <alignment/>
    </xf>
    <xf numFmtId="173" fontId="9" fillId="0" borderId="0" xfId="68" applyNumberFormat="1" applyFont="1" applyAlignment="1">
      <alignment/>
    </xf>
    <xf numFmtId="3" fontId="9" fillId="0" borderId="0" xfId="0" applyNumberFormat="1" applyFont="1" applyAlignment="1">
      <alignment/>
    </xf>
    <xf numFmtId="0" fontId="27" fillId="33" borderId="12" xfId="0" applyFont="1" applyFill="1" applyBorder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27" fillId="0" borderId="12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9" fillId="0" borderId="0" xfId="42" applyNumberFormat="1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11" fillId="0" borderId="12" xfId="64" applyNumberFormat="1" applyFont="1" applyFill="1" applyBorder="1" applyAlignment="1" applyProtection="1">
      <alignment horizontal="center" vertical="center" wrapText="1"/>
      <protection/>
    </xf>
    <xf numFmtId="3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11" fillId="0" borderId="13" xfId="64" applyNumberFormat="1" applyFont="1" applyFill="1" applyBorder="1" applyAlignment="1" applyProtection="1">
      <alignment horizontal="center" vertical="center" wrapText="1"/>
      <protection/>
    </xf>
    <xf numFmtId="0" fontId="11" fillId="0" borderId="14" xfId="64" applyNumberFormat="1" applyFont="1" applyFill="1" applyBorder="1" applyAlignment="1" applyProtection="1">
      <alignment horizontal="center" vertical="center" wrapText="1"/>
      <protection/>
    </xf>
    <xf numFmtId="0" fontId="11" fillId="0" borderId="15" xfId="64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\NonLife_Q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="85" zoomScaleNormal="85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9.140625" style="1" customWidth="1"/>
    <col min="2" max="2" width="12.7109375" style="1" bestFit="1" customWidth="1"/>
    <col min="3" max="4" width="12.57421875" style="1" customWidth="1"/>
    <col min="5" max="5" width="12.8515625" style="1" customWidth="1"/>
    <col min="6" max="6" width="13.28125" style="1" customWidth="1"/>
    <col min="7" max="16384" width="9.140625" style="1" customWidth="1"/>
  </cols>
  <sheetData>
    <row r="1" ht="22.5" customHeight="1"/>
    <row r="2" spans="1:5" ht="22.5" customHeight="1">
      <c r="A2" s="66" t="s">
        <v>254</v>
      </c>
      <c r="B2" s="66"/>
      <c r="C2" s="66"/>
      <c r="D2" s="66"/>
      <c r="E2" s="66"/>
    </row>
    <row r="3" ht="22.5" customHeight="1">
      <c r="E3" s="29" t="s">
        <v>223</v>
      </c>
    </row>
    <row r="4" spans="1:5" ht="75" customHeight="1">
      <c r="A4" s="21" t="s">
        <v>101</v>
      </c>
      <c r="B4" s="26" t="s">
        <v>221</v>
      </c>
      <c r="C4" s="13" t="s">
        <v>222</v>
      </c>
      <c r="D4" s="27" t="s">
        <v>200</v>
      </c>
      <c r="E4" s="27" t="s">
        <v>202</v>
      </c>
    </row>
    <row r="5" spans="1:7" ht="16.5" customHeight="1">
      <c r="A5" s="23" t="s">
        <v>203</v>
      </c>
      <c r="B5" s="30">
        <v>76495051.65000002</v>
      </c>
      <c r="C5" s="30">
        <v>0</v>
      </c>
      <c r="D5" s="30">
        <v>18384.8</v>
      </c>
      <c r="E5" s="30">
        <v>76513436.45000002</v>
      </c>
      <c r="F5" s="64"/>
      <c r="G5" s="58"/>
    </row>
    <row r="6" spans="1:7" ht="17.25" customHeight="1">
      <c r="A6" s="23" t="s">
        <v>204</v>
      </c>
      <c r="B6" s="30">
        <v>0</v>
      </c>
      <c r="C6" s="30">
        <v>0</v>
      </c>
      <c r="D6" s="30">
        <v>0</v>
      </c>
      <c r="E6" s="30">
        <v>0</v>
      </c>
      <c r="F6" s="64"/>
      <c r="G6" s="58"/>
    </row>
    <row r="7" spans="1:7" ht="27.75" customHeight="1">
      <c r="A7" s="23" t="s">
        <v>205</v>
      </c>
      <c r="B7" s="30">
        <v>128834196.27000003</v>
      </c>
      <c r="C7" s="30">
        <v>0</v>
      </c>
      <c r="D7" s="30">
        <v>0</v>
      </c>
      <c r="E7" s="30">
        <v>128834196.27000003</v>
      </c>
      <c r="F7" s="64"/>
      <c r="G7" s="58"/>
    </row>
    <row r="8" spans="1:7" ht="18" customHeight="1">
      <c r="A8" s="23" t="s">
        <v>206</v>
      </c>
      <c r="B8" s="30">
        <v>0</v>
      </c>
      <c r="C8" s="30">
        <v>0</v>
      </c>
      <c r="D8" s="30">
        <v>0</v>
      </c>
      <c r="E8" s="30">
        <v>0</v>
      </c>
      <c r="F8" s="64"/>
      <c r="G8" s="58"/>
    </row>
    <row r="9" spans="1:7" ht="18" customHeight="1">
      <c r="A9" s="23" t="s">
        <v>207</v>
      </c>
      <c r="B9" s="30">
        <v>0</v>
      </c>
      <c r="C9" s="30">
        <v>0</v>
      </c>
      <c r="D9" s="30">
        <v>186124.26</v>
      </c>
      <c r="E9" s="30">
        <v>186124.26</v>
      </c>
      <c r="F9" s="64"/>
      <c r="G9" s="58"/>
    </row>
    <row r="10" spans="1:7" ht="18" customHeight="1">
      <c r="A10" s="23" t="s">
        <v>208</v>
      </c>
      <c r="B10" s="30">
        <v>0</v>
      </c>
      <c r="C10" s="30">
        <v>17564.605131199998</v>
      </c>
      <c r="D10" s="30">
        <v>0</v>
      </c>
      <c r="E10" s="30">
        <v>17564.605131199998</v>
      </c>
      <c r="F10" s="64"/>
      <c r="G10" s="58"/>
    </row>
    <row r="11" spans="1:7" ht="18" customHeight="1">
      <c r="A11" s="23" t="s">
        <v>209</v>
      </c>
      <c r="B11" s="30">
        <v>11744436.25</v>
      </c>
      <c r="C11" s="30">
        <v>61691.7482167</v>
      </c>
      <c r="D11" s="30">
        <v>0</v>
      </c>
      <c r="E11" s="30">
        <v>11806127.9982167</v>
      </c>
      <c r="F11" s="64"/>
      <c r="G11" s="58"/>
    </row>
    <row r="12" spans="1:7" ht="18" customHeight="1">
      <c r="A12" s="23" t="s">
        <v>210</v>
      </c>
      <c r="B12" s="30">
        <v>104090847.93</v>
      </c>
      <c r="C12" s="30">
        <v>1334363.844002</v>
      </c>
      <c r="D12" s="30">
        <v>337063.79</v>
      </c>
      <c r="E12" s="30">
        <v>105762275.564002</v>
      </c>
      <c r="F12" s="64"/>
      <c r="G12" s="58"/>
    </row>
    <row r="13" spans="1:7" ht="18" customHeight="1">
      <c r="A13" s="23" t="s">
        <v>211</v>
      </c>
      <c r="B13" s="30">
        <v>135393225.46</v>
      </c>
      <c r="C13" s="30">
        <v>0</v>
      </c>
      <c r="D13" s="30">
        <v>7840.150000000001</v>
      </c>
      <c r="E13" s="30">
        <v>135401065.61</v>
      </c>
      <c r="F13" s="64"/>
      <c r="G13" s="58"/>
    </row>
    <row r="14" spans="1:7" ht="27.75" customHeight="1">
      <c r="A14" s="23" t="s">
        <v>212</v>
      </c>
      <c r="B14" s="30">
        <v>164304859.84</v>
      </c>
      <c r="C14" s="30">
        <v>3509897.6375651998</v>
      </c>
      <c r="D14" s="30">
        <v>0</v>
      </c>
      <c r="E14" s="30">
        <v>167814757.4775652</v>
      </c>
      <c r="F14" s="64"/>
      <c r="G14" s="58"/>
    </row>
    <row r="15" spans="1:7" ht="28.5" customHeight="1">
      <c r="A15" s="23" t="s">
        <v>213</v>
      </c>
      <c r="B15" s="30">
        <v>0</v>
      </c>
      <c r="C15" s="30">
        <v>0</v>
      </c>
      <c r="D15" s="30">
        <v>9580.04</v>
      </c>
      <c r="E15" s="30">
        <v>9580.04</v>
      </c>
      <c r="F15" s="64"/>
      <c r="G15" s="58"/>
    </row>
    <row r="16" spans="1:7" ht="28.5" customHeight="1">
      <c r="A16" s="23" t="s">
        <v>214</v>
      </c>
      <c r="B16" s="30">
        <v>0</v>
      </c>
      <c r="C16" s="30">
        <v>0</v>
      </c>
      <c r="D16" s="30">
        <v>0</v>
      </c>
      <c r="E16" s="30">
        <v>0</v>
      </c>
      <c r="F16" s="64"/>
      <c r="G16" s="58"/>
    </row>
    <row r="17" spans="1:7" ht="18" customHeight="1">
      <c r="A17" s="23" t="s">
        <v>215</v>
      </c>
      <c r="B17" s="30">
        <v>63764070.75999999</v>
      </c>
      <c r="C17" s="30">
        <v>0</v>
      </c>
      <c r="D17" s="30">
        <v>4613.53</v>
      </c>
      <c r="E17" s="30">
        <v>63768684.28999999</v>
      </c>
      <c r="F17" s="64"/>
      <c r="G17" s="58"/>
    </row>
    <row r="18" spans="1:7" ht="18" customHeight="1">
      <c r="A18" s="23" t="s">
        <v>216</v>
      </c>
      <c r="B18" s="30">
        <v>0</v>
      </c>
      <c r="C18" s="30">
        <v>0</v>
      </c>
      <c r="D18" s="30">
        <v>0</v>
      </c>
      <c r="E18" s="30">
        <v>0</v>
      </c>
      <c r="F18" s="64"/>
      <c r="G18" s="58"/>
    </row>
    <row r="19" spans="1:7" ht="18" customHeight="1">
      <c r="A19" s="23" t="s">
        <v>217</v>
      </c>
      <c r="B19" s="30">
        <v>7164247.169999999</v>
      </c>
      <c r="C19" s="30">
        <v>0</v>
      </c>
      <c r="D19" s="30">
        <v>0</v>
      </c>
      <c r="E19" s="30">
        <v>7164247.169999999</v>
      </c>
      <c r="F19" s="64"/>
      <c r="G19" s="58"/>
    </row>
    <row r="20" spans="1:7" ht="18" customHeight="1">
      <c r="A20" s="23" t="s">
        <v>218</v>
      </c>
      <c r="B20" s="30">
        <v>0</v>
      </c>
      <c r="C20" s="30">
        <v>0</v>
      </c>
      <c r="D20" s="30">
        <v>0</v>
      </c>
      <c r="E20" s="30">
        <v>0</v>
      </c>
      <c r="F20" s="64"/>
      <c r="G20" s="58"/>
    </row>
    <row r="21" spans="1:7" ht="18" customHeight="1">
      <c r="A21" s="23" t="s">
        <v>219</v>
      </c>
      <c r="B21" s="30">
        <v>0</v>
      </c>
      <c r="C21" s="30">
        <v>0</v>
      </c>
      <c r="D21" s="30">
        <v>0</v>
      </c>
      <c r="E21" s="30">
        <v>0</v>
      </c>
      <c r="F21" s="64"/>
      <c r="G21" s="58"/>
    </row>
    <row r="22" spans="1:7" ht="18" customHeight="1">
      <c r="A22" s="24" t="s">
        <v>220</v>
      </c>
      <c r="B22" s="30">
        <v>4974488.0200000005</v>
      </c>
      <c r="C22" s="30">
        <v>0</v>
      </c>
      <c r="D22" s="30">
        <v>0</v>
      </c>
      <c r="E22" s="30">
        <v>4974488.0200000005</v>
      </c>
      <c r="F22" s="64"/>
      <c r="G22" s="58"/>
    </row>
    <row r="23" spans="1:7" ht="18" customHeight="1">
      <c r="A23" s="25" t="s">
        <v>0</v>
      </c>
      <c r="B23" s="30">
        <v>696765423.35</v>
      </c>
      <c r="C23" s="30">
        <v>4923517.8349151</v>
      </c>
      <c r="D23" s="30">
        <v>563606.5700000001</v>
      </c>
      <c r="E23" s="30">
        <v>702252547.7549151</v>
      </c>
      <c r="F23" s="64"/>
      <c r="G23" s="58"/>
    </row>
    <row r="24" spans="6:7" ht="12.75">
      <c r="F24" s="59"/>
      <c r="G24" s="58"/>
    </row>
    <row r="25" spans="1:6" ht="44.25" customHeight="1">
      <c r="A25" s="67" t="s">
        <v>238</v>
      </c>
      <c r="B25" s="67"/>
      <c r="C25" s="67"/>
      <c r="D25" s="67"/>
      <c r="E25" s="67"/>
      <c r="F25" s="59"/>
    </row>
  </sheetData>
  <sheetProtection/>
  <mergeCells count="2">
    <mergeCell ref="A2:E2"/>
    <mergeCell ref="A25:E25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="85" zoomScaleNormal="85" zoomScaleSheetLayoutView="85" zoomScalePageLayoutView="0" workbookViewId="0" topLeftCell="A1">
      <selection activeCell="A2" sqref="A2:F2"/>
    </sheetView>
  </sheetViews>
  <sheetFormatPr defaultColWidth="9.140625" defaultRowHeight="12.75"/>
  <cols>
    <col min="1" max="1" width="49.140625" style="1" customWidth="1"/>
    <col min="2" max="2" width="15.28125" style="1" customWidth="1"/>
    <col min="3" max="4" width="17.140625" style="1" customWidth="1"/>
    <col min="5" max="5" width="12.8515625" style="1" customWidth="1"/>
    <col min="6" max="6" width="13.28125" style="1" customWidth="1"/>
    <col min="7" max="16384" width="9.140625" style="1" customWidth="1"/>
  </cols>
  <sheetData>
    <row r="1" ht="22.5" customHeight="1"/>
    <row r="2" spans="1:6" ht="22.5" customHeight="1">
      <c r="A2" s="66" t="s">
        <v>254</v>
      </c>
      <c r="B2" s="66"/>
      <c r="C2" s="66"/>
      <c r="D2" s="66"/>
      <c r="E2" s="66"/>
      <c r="F2" s="66"/>
    </row>
    <row r="3" ht="22.5" customHeight="1">
      <c r="E3" s="29" t="s">
        <v>223</v>
      </c>
    </row>
    <row r="4" spans="1:5" ht="75" customHeight="1">
      <c r="A4" s="21" t="s">
        <v>101</v>
      </c>
      <c r="B4" s="27" t="s">
        <v>252</v>
      </c>
      <c r="C4" s="27" t="s">
        <v>257</v>
      </c>
      <c r="D4" s="27" t="s">
        <v>258</v>
      </c>
      <c r="E4" s="27" t="s">
        <v>202</v>
      </c>
    </row>
    <row r="5" spans="1:6" ht="16.5" customHeight="1">
      <c r="A5" s="60" t="s">
        <v>239</v>
      </c>
      <c r="B5" s="30">
        <v>1467943.36</v>
      </c>
      <c r="C5" s="30">
        <v>0</v>
      </c>
      <c r="D5" s="30">
        <v>8431</v>
      </c>
      <c r="E5" s="30">
        <f>SUM(B5:D5)</f>
        <v>1476374.36</v>
      </c>
      <c r="F5" s="58"/>
    </row>
    <row r="6" spans="1:6" ht="17.25" customHeight="1">
      <c r="A6" s="61" t="s">
        <v>240</v>
      </c>
      <c r="B6" s="30">
        <v>1467943.36</v>
      </c>
      <c r="C6" s="30">
        <v>0</v>
      </c>
      <c r="D6" s="30">
        <v>8431</v>
      </c>
      <c r="E6" s="30">
        <f aca="true" t="shared" si="0" ref="E6:E17">SUM(B6:D6)</f>
        <v>1476374.36</v>
      </c>
      <c r="F6" s="58"/>
    </row>
    <row r="7" spans="1:6" ht="17.25" customHeight="1">
      <c r="A7" s="61" t="s">
        <v>241</v>
      </c>
      <c r="B7" s="30">
        <v>0</v>
      </c>
      <c r="C7" s="30">
        <v>0</v>
      </c>
      <c r="D7" s="30">
        <v>0</v>
      </c>
      <c r="E7" s="30">
        <f t="shared" si="0"/>
        <v>0</v>
      </c>
      <c r="F7" s="58"/>
    </row>
    <row r="8" spans="1:6" ht="30">
      <c r="A8" s="61" t="s">
        <v>242</v>
      </c>
      <c r="B8" s="30">
        <v>1467943.36</v>
      </c>
      <c r="C8" s="30">
        <v>0</v>
      </c>
      <c r="D8" s="30">
        <v>8431</v>
      </c>
      <c r="E8" s="30">
        <f t="shared" si="0"/>
        <v>1476374.36</v>
      </c>
      <c r="F8" s="58"/>
    </row>
    <row r="9" spans="1:6" ht="17.25" customHeight="1">
      <c r="A9" s="61" t="s">
        <v>243</v>
      </c>
      <c r="B9" s="30">
        <v>0</v>
      </c>
      <c r="C9" s="30">
        <v>0</v>
      </c>
      <c r="D9" s="30">
        <v>0</v>
      </c>
      <c r="E9" s="30">
        <f t="shared" si="0"/>
        <v>0</v>
      </c>
      <c r="F9" s="58"/>
    </row>
    <row r="10" spans="1:6" ht="17.25" customHeight="1">
      <c r="A10" s="60" t="s">
        <v>244</v>
      </c>
      <c r="B10" s="30">
        <v>0</v>
      </c>
      <c r="C10" s="30">
        <v>0</v>
      </c>
      <c r="D10" s="30">
        <v>0</v>
      </c>
      <c r="E10" s="30">
        <f t="shared" si="0"/>
        <v>0</v>
      </c>
      <c r="F10" s="58"/>
    </row>
    <row r="11" spans="1:6" ht="30" customHeight="1">
      <c r="A11" s="60" t="s">
        <v>245</v>
      </c>
      <c r="B11" s="30">
        <v>0</v>
      </c>
      <c r="C11" s="30">
        <v>0</v>
      </c>
      <c r="D11" s="30">
        <v>0</v>
      </c>
      <c r="E11" s="30">
        <f t="shared" si="0"/>
        <v>0</v>
      </c>
      <c r="F11" s="58"/>
    </row>
    <row r="12" spans="1:6" ht="17.25" customHeight="1">
      <c r="A12" s="60" t="s">
        <v>246</v>
      </c>
      <c r="B12" s="30">
        <v>0</v>
      </c>
      <c r="C12" s="30">
        <v>0</v>
      </c>
      <c r="D12" s="30">
        <v>0</v>
      </c>
      <c r="E12" s="30">
        <f t="shared" si="0"/>
        <v>0</v>
      </c>
      <c r="F12" s="58"/>
    </row>
    <row r="13" spans="1:6" ht="17.25" customHeight="1">
      <c r="A13" s="60" t="s">
        <v>247</v>
      </c>
      <c r="B13" s="30">
        <v>0</v>
      </c>
      <c r="C13" s="30">
        <v>0</v>
      </c>
      <c r="D13" s="30">
        <v>0</v>
      </c>
      <c r="E13" s="30">
        <f t="shared" si="0"/>
        <v>0</v>
      </c>
      <c r="F13" s="58"/>
    </row>
    <row r="14" spans="1:6" ht="17.25" customHeight="1">
      <c r="A14" s="60" t="s">
        <v>248</v>
      </c>
      <c r="B14" s="30">
        <v>1767016.42</v>
      </c>
      <c r="C14" s="30">
        <v>0</v>
      </c>
      <c r="D14" s="30">
        <v>0</v>
      </c>
      <c r="E14" s="30">
        <f t="shared" si="0"/>
        <v>1767016.42</v>
      </c>
      <c r="F14" s="58"/>
    </row>
    <row r="15" spans="1:6" ht="17.25" customHeight="1">
      <c r="A15" s="60" t="s">
        <v>249</v>
      </c>
      <c r="B15" s="30">
        <v>0</v>
      </c>
      <c r="C15" s="30">
        <v>318257.73</v>
      </c>
      <c r="D15" s="30">
        <v>0</v>
      </c>
      <c r="E15" s="30">
        <f t="shared" si="0"/>
        <v>318257.73</v>
      </c>
      <c r="F15" s="58"/>
    </row>
    <row r="16" spans="1:6" ht="30" customHeight="1">
      <c r="A16" s="61" t="s">
        <v>250</v>
      </c>
      <c r="B16" s="30">
        <v>0</v>
      </c>
      <c r="C16" s="30">
        <v>0</v>
      </c>
      <c r="D16" s="30">
        <v>0</v>
      </c>
      <c r="E16" s="30">
        <f t="shared" si="0"/>
        <v>0</v>
      </c>
      <c r="F16" s="58"/>
    </row>
    <row r="17" spans="1:6" ht="17.25" customHeight="1">
      <c r="A17" s="60" t="s">
        <v>251</v>
      </c>
      <c r="B17" s="30">
        <v>0</v>
      </c>
      <c r="C17" s="30">
        <v>0</v>
      </c>
      <c r="D17" s="30">
        <v>0</v>
      </c>
      <c r="E17" s="30">
        <f t="shared" si="0"/>
        <v>0</v>
      </c>
      <c r="F17" s="58"/>
    </row>
    <row r="18" spans="1:6" ht="18" customHeight="1">
      <c r="A18" s="62" t="s">
        <v>0</v>
      </c>
      <c r="B18" s="30">
        <f>B17+B15+B14+B13+B12+B11+B10+B5</f>
        <v>3234959.7800000003</v>
      </c>
      <c r="C18" s="30">
        <f>C17+C15+C14+C13+C12+C11+C10+C5</f>
        <v>318257.73</v>
      </c>
      <c r="D18" s="30">
        <f>D17+D15+D14+D13+D12+D11+D10+D5</f>
        <v>8431</v>
      </c>
      <c r="E18" s="30">
        <f>E17+E15+E14+E13+E12+E11+E10+E5</f>
        <v>3561648.51</v>
      </c>
      <c r="F18" s="58"/>
    </row>
    <row r="20" spans="1:5" ht="47.25" customHeight="1">
      <c r="A20" s="67" t="s">
        <v>238</v>
      </c>
      <c r="B20" s="67"/>
      <c r="C20" s="67"/>
      <c r="D20" s="67"/>
      <c r="E20" s="67"/>
    </row>
    <row r="22" spans="2:4" ht="12.75">
      <c r="B22" s="59"/>
      <c r="C22" s="59"/>
      <c r="D22" s="59"/>
    </row>
  </sheetData>
  <sheetProtection/>
  <mergeCells count="2">
    <mergeCell ref="A20:E20"/>
    <mergeCell ref="A2:F2"/>
  </mergeCells>
  <printOptions/>
  <pageMargins left="0.75" right="0.75" top="0.64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="85" zoomScaleNormal="85" zoomScaleSheetLayoutView="85" zoomScalePageLayoutView="0" workbookViewId="0" topLeftCell="A1">
      <selection activeCell="A2" sqref="A2:H2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4" width="12.8515625" style="0" customWidth="1"/>
    <col min="5" max="5" width="15.00390625" style="0" customWidth="1"/>
    <col min="6" max="6" width="12.8515625" style="0" customWidth="1"/>
    <col min="7" max="7" width="14.140625" style="0" customWidth="1"/>
    <col min="8" max="8" width="12.8515625" style="0" customWidth="1"/>
    <col min="9" max="10" width="9.28125" style="0" bestFit="1" customWidth="1"/>
  </cols>
  <sheetData>
    <row r="1" ht="22.5" customHeight="1"/>
    <row r="2" spans="1:8" ht="22.5" customHeight="1">
      <c r="A2" s="66" t="s">
        <v>261</v>
      </c>
      <c r="B2" s="66"/>
      <c r="C2" s="66"/>
      <c r="D2" s="66"/>
      <c r="E2" s="66"/>
      <c r="F2" s="66"/>
      <c r="G2" s="66"/>
      <c r="H2" s="66"/>
    </row>
    <row r="3" ht="22.5" customHeight="1">
      <c r="H3" s="28" t="s">
        <v>223</v>
      </c>
    </row>
    <row r="4" spans="1:8" ht="75" customHeight="1">
      <c r="A4" s="21" t="s">
        <v>101</v>
      </c>
      <c r="B4" s="26" t="s">
        <v>221</v>
      </c>
      <c r="C4" s="13" t="s">
        <v>222</v>
      </c>
      <c r="D4" s="27" t="s">
        <v>259</v>
      </c>
      <c r="E4" s="27" t="s">
        <v>260</v>
      </c>
      <c r="F4" s="27" t="s">
        <v>201</v>
      </c>
      <c r="G4" s="27" t="s">
        <v>253</v>
      </c>
      <c r="H4" s="27" t="s">
        <v>202</v>
      </c>
    </row>
    <row r="5" spans="1:8" ht="18" customHeight="1">
      <c r="A5" s="22" t="s">
        <v>203</v>
      </c>
      <c r="B5" s="30">
        <v>26471427.62999999</v>
      </c>
      <c r="C5" s="30">
        <v>0</v>
      </c>
      <c r="D5" s="30">
        <v>0</v>
      </c>
      <c r="E5" s="30">
        <v>0</v>
      </c>
      <c r="F5" s="30">
        <v>8155.4</v>
      </c>
      <c r="G5" s="30">
        <v>12172.3</v>
      </c>
      <c r="H5" s="30">
        <v>26491755.32999999</v>
      </c>
    </row>
    <row r="6" spans="1:8" ht="18" customHeight="1">
      <c r="A6" s="22" t="s">
        <v>204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ht="27.75" customHeight="1">
      <c r="A7" s="22" t="s">
        <v>205</v>
      </c>
      <c r="B7" s="30">
        <v>88935174.46000001</v>
      </c>
      <c r="C7" s="30">
        <v>0</v>
      </c>
      <c r="D7" s="30">
        <v>0</v>
      </c>
      <c r="E7" s="30">
        <v>6438.05</v>
      </c>
      <c r="F7" s="30">
        <v>15548.05</v>
      </c>
      <c r="G7" s="30">
        <v>0</v>
      </c>
      <c r="H7" s="30">
        <v>88957160.56</v>
      </c>
    </row>
    <row r="8" spans="1:8" ht="18" customHeight="1">
      <c r="A8" s="22" t="s">
        <v>206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  <row r="9" spans="1:8" ht="18" customHeight="1">
      <c r="A9" s="22" t="s">
        <v>207</v>
      </c>
      <c r="B9" s="30">
        <v>0</v>
      </c>
      <c r="C9" s="30">
        <v>0</v>
      </c>
      <c r="D9" s="30">
        <v>160323.39</v>
      </c>
      <c r="E9" s="30">
        <v>0</v>
      </c>
      <c r="F9" s="30">
        <v>0</v>
      </c>
      <c r="G9" s="30">
        <v>0</v>
      </c>
      <c r="H9" s="30">
        <v>160323.39</v>
      </c>
    </row>
    <row r="10" spans="1:8" ht="18" customHeight="1">
      <c r="A10" s="22" t="s">
        <v>208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ht="18" customHeight="1">
      <c r="A11" s="22" t="s">
        <v>209</v>
      </c>
      <c r="B11" s="30">
        <v>3238484.3599999994</v>
      </c>
      <c r="C11" s="30">
        <v>27824.693728200004</v>
      </c>
      <c r="D11" s="30">
        <v>0</v>
      </c>
      <c r="E11" s="30">
        <v>0</v>
      </c>
      <c r="F11" s="30">
        <v>0</v>
      </c>
      <c r="G11" s="30">
        <v>0</v>
      </c>
      <c r="H11" s="30">
        <v>3266309.0537281996</v>
      </c>
    </row>
    <row r="12" spans="1:8" ht="18" customHeight="1">
      <c r="A12" s="22" t="s">
        <v>210</v>
      </c>
      <c r="B12" s="30">
        <v>36920386.49</v>
      </c>
      <c r="C12" s="30">
        <v>260820.10081600002</v>
      </c>
      <c r="D12" s="30">
        <v>466221.95</v>
      </c>
      <c r="E12" s="30">
        <v>33408.14</v>
      </c>
      <c r="F12" s="30">
        <v>0</v>
      </c>
      <c r="G12" s="30">
        <v>0</v>
      </c>
      <c r="H12" s="30">
        <v>37680836.680816</v>
      </c>
    </row>
    <row r="13" spans="1:8" ht="18" customHeight="1">
      <c r="A13" s="22" t="s">
        <v>211</v>
      </c>
      <c r="B13" s="30">
        <v>42005056.48</v>
      </c>
      <c r="C13" s="30">
        <v>0</v>
      </c>
      <c r="D13" s="30">
        <v>1107.13</v>
      </c>
      <c r="E13" s="30">
        <v>0</v>
      </c>
      <c r="F13" s="30">
        <v>0</v>
      </c>
      <c r="G13" s="30">
        <v>0</v>
      </c>
      <c r="H13" s="30">
        <v>42006163.61</v>
      </c>
    </row>
    <row r="14" spans="1:8" ht="28.5" customHeight="1">
      <c r="A14" s="22" t="s">
        <v>212</v>
      </c>
      <c r="B14" s="30">
        <v>84693835.71999998</v>
      </c>
      <c r="C14" s="30">
        <v>1511849.78</v>
      </c>
      <c r="D14" s="30">
        <v>0</v>
      </c>
      <c r="E14" s="30">
        <v>217869.96</v>
      </c>
      <c r="F14" s="30">
        <v>204112.91</v>
      </c>
      <c r="G14" s="30">
        <v>0</v>
      </c>
      <c r="H14" s="30">
        <v>86627668.36999997</v>
      </c>
    </row>
    <row r="15" spans="1:8" ht="27.75" customHeight="1">
      <c r="A15" s="22" t="s">
        <v>213</v>
      </c>
      <c r="B15" s="30">
        <v>0</v>
      </c>
      <c r="C15" s="30">
        <v>0</v>
      </c>
      <c r="D15" s="30">
        <v>5286.77</v>
      </c>
      <c r="E15" s="30">
        <v>0</v>
      </c>
      <c r="F15" s="30">
        <v>0</v>
      </c>
      <c r="G15" s="30">
        <v>0</v>
      </c>
      <c r="H15" s="30">
        <v>5286.77</v>
      </c>
    </row>
    <row r="16" spans="1:8" ht="27.75" customHeight="1">
      <c r="A16" s="22" t="s">
        <v>214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ht="18" customHeight="1">
      <c r="A17" s="22" t="s">
        <v>215</v>
      </c>
      <c r="B17" s="30">
        <v>23106858.26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23106858.26</v>
      </c>
    </row>
    <row r="18" spans="1:8" ht="18" customHeight="1">
      <c r="A18" s="22" t="s">
        <v>216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8" ht="18" customHeight="1">
      <c r="A19" s="22" t="s">
        <v>217</v>
      </c>
      <c r="B19" s="30">
        <v>3207557.4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3207557.4</v>
      </c>
    </row>
    <row r="20" spans="1:8" ht="18" customHeight="1">
      <c r="A20" s="22" t="s">
        <v>218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</row>
    <row r="21" spans="1:8" ht="18" customHeight="1">
      <c r="A21" s="23" t="s">
        <v>219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</row>
    <row r="22" spans="1:8" ht="18" customHeight="1">
      <c r="A22" s="24" t="s">
        <v>220</v>
      </c>
      <c r="B22" s="30">
        <v>2050056.95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2050056.95</v>
      </c>
    </row>
    <row r="23" spans="1:10" ht="18" customHeight="1">
      <c r="A23" s="25" t="s">
        <v>0</v>
      </c>
      <c r="B23" s="30">
        <v>310628837.74999994</v>
      </c>
      <c r="C23" s="30">
        <v>1800494.5745442</v>
      </c>
      <c r="D23" s="30">
        <v>632939.2400000001</v>
      </c>
      <c r="E23" s="30">
        <v>257716.15</v>
      </c>
      <c r="F23" s="30">
        <v>227816.36</v>
      </c>
      <c r="G23" s="30">
        <v>12172.3</v>
      </c>
      <c r="H23" s="30">
        <v>313559976.37454414</v>
      </c>
      <c r="I23" s="63"/>
      <c r="J23" s="63"/>
    </row>
    <row r="25" spans="1:8" ht="42.75" customHeight="1">
      <c r="A25" s="67" t="s">
        <v>237</v>
      </c>
      <c r="B25" s="67"/>
      <c r="C25" s="67"/>
      <c r="D25" s="67"/>
      <c r="E25" s="67"/>
      <c r="F25" s="67"/>
      <c r="G25" s="67"/>
      <c r="H25" s="67"/>
    </row>
  </sheetData>
  <sheetProtection/>
  <mergeCells count="2">
    <mergeCell ref="A2:H2"/>
    <mergeCell ref="A25:H25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="85" zoomScaleNormal="85" zoomScaleSheetLayoutView="85" zoomScalePageLayoutView="0" workbookViewId="0" topLeftCell="A1">
      <selection activeCell="A2" sqref="A2:D2"/>
    </sheetView>
  </sheetViews>
  <sheetFormatPr defaultColWidth="9.140625" defaultRowHeight="12.75"/>
  <cols>
    <col min="1" max="1" width="55.28125" style="1" customWidth="1"/>
    <col min="2" max="2" width="18.57421875" style="1" customWidth="1"/>
    <col min="3" max="3" width="20.28125" style="1" customWidth="1"/>
    <col min="4" max="4" width="17.140625" style="1" customWidth="1"/>
    <col min="5" max="5" width="4.8515625" style="1" customWidth="1"/>
    <col min="6" max="16384" width="9.140625" style="1" customWidth="1"/>
  </cols>
  <sheetData>
    <row r="1" ht="22.5" customHeight="1"/>
    <row r="2" spans="1:7" ht="22.5" customHeight="1">
      <c r="A2" s="66" t="s">
        <v>261</v>
      </c>
      <c r="B2" s="66"/>
      <c r="C2" s="66"/>
      <c r="D2" s="66"/>
      <c r="E2" s="65"/>
      <c r="F2" s="65"/>
      <c r="G2" s="65"/>
    </row>
    <row r="3" ht="22.5" customHeight="1">
      <c r="D3" s="29" t="s">
        <v>223</v>
      </c>
    </row>
    <row r="4" spans="1:4" ht="75" customHeight="1">
      <c r="A4" s="21" t="s">
        <v>101</v>
      </c>
      <c r="B4" s="27" t="s">
        <v>252</v>
      </c>
      <c r="C4" s="27" t="s">
        <v>257</v>
      </c>
      <c r="D4" s="27" t="s">
        <v>202</v>
      </c>
    </row>
    <row r="5" spans="1:5" ht="16.5" customHeight="1">
      <c r="A5" s="60" t="s">
        <v>239</v>
      </c>
      <c r="B5" s="30">
        <v>38295.23</v>
      </c>
      <c r="C5" s="30">
        <v>0</v>
      </c>
      <c r="D5" s="30">
        <v>38295.23</v>
      </c>
      <c r="E5" s="58"/>
    </row>
    <row r="6" spans="1:5" ht="17.25" customHeight="1">
      <c r="A6" s="61" t="s">
        <v>240</v>
      </c>
      <c r="B6" s="30">
        <v>38295.23</v>
      </c>
      <c r="C6" s="30">
        <v>0</v>
      </c>
      <c r="D6" s="30">
        <v>38295.23</v>
      </c>
      <c r="E6" s="58"/>
    </row>
    <row r="7" spans="1:5" ht="17.25" customHeight="1">
      <c r="A7" s="61" t="s">
        <v>241</v>
      </c>
      <c r="B7" s="30">
        <v>0</v>
      </c>
      <c r="C7" s="30">
        <v>0</v>
      </c>
      <c r="D7" s="30">
        <v>0</v>
      </c>
      <c r="E7" s="58"/>
    </row>
    <row r="8" spans="1:5" ht="30">
      <c r="A8" s="61" t="s">
        <v>242</v>
      </c>
      <c r="B8" s="30">
        <v>38295.23</v>
      </c>
      <c r="C8" s="30">
        <v>0</v>
      </c>
      <c r="D8" s="30">
        <v>38295.23</v>
      </c>
      <c r="E8" s="58"/>
    </row>
    <row r="9" spans="1:5" ht="17.25" customHeight="1">
      <c r="A9" s="61" t="s">
        <v>243</v>
      </c>
      <c r="B9" s="30">
        <v>0</v>
      </c>
      <c r="C9" s="30">
        <v>0</v>
      </c>
      <c r="D9" s="30">
        <v>0</v>
      </c>
      <c r="E9" s="58"/>
    </row>
    <row r="10" spans="1:5" ht="17.25" customHeight="1">
      <c r="A10" s="60" t="s">
        <v>244</v>
      </c>
      <c r="B10" s="30">
        <v>0</v>
      </c>
      <c r="C10" s="30">
        <v>0</v>
      </c>
      <c r="D10" s="30">
        <v>0</v>
      </c>
      <c r="E10" s="58"/>
    </row>
    <row r="11" spans="1:5" ht="18" customHeight="1">
      <c r="A11" s="60" t="s">
        <v>245</v>
      </c>
      <c r="B11" s="30">
        <v>0</v>
      </c>
      <c r="C11" s="30">
        <v>0</v>
      </c>
      <c r="D11" s="30">
        <v>0</v>
      </c>
      <c r="E11" s="58"/>
    </row>
    <row r="12" spans="1:5" ht="17.25" customHeight="1">
      <c r="A12" s="60" t="s">
        <v>246</v>
      </c>
      <c r="B12" s="30">
        <v>0</v>
      </c>
      <c r="C12" s="30">
        <v>0</v>
      </c>
      <c r="D12" s="30">
        <v>0</v>
      </c>
      <c r="E12" s="58"/>
    </row>
    <row r="13" spans="1:5" ht="17.25" customHeight="1">
      <c r="A13" s="60" t="s">
        <v>247</v>
      </c>
      <c r="B13" s="30">
        <v>0</v>
      </c>
      <c r="C13" s="30">
        <v>0</v>
      </c>
      <c r="D13" s="30">
        <v>0</v>
      </c>
      <c r="E13" s="58"/>
    </row>
    <row r="14" spans="1:5" ht="17.25" customHeight="1">
      <c r="A14" s="60" t="s">
        <v>248</v>
      </c>
      <c r="B14" s="30">
        <v>3719.08</v>
      </c>
      <c r="C14" s="30">
        <v>0</v>
      </c>
      <c r="D14" s="30">
        <v>3719.08</v>
      </c>
      <c r="E14" s="58"/>
    </row>
    <row r="15" spans="1:5" ht="17.25" customHeight="1">
      <c r="A15" s="60" t="s">
        <v>249</v>
      </c>
      <c r="B15" s="30">
        <v>0</v>
      </c>
      <c r="C15" s="30">
        <v>592344.75</v>
      </c>
      <c r="D15" s="30">
        <v>592344.75</v>
      </c>
      <c r="E15" s="58"/>
    </row>
    <row r="16" spans="1:5" ht="30" customHeight="1">
      <c r="A16" s="61" t="s">
        <v>250</v>
      </c>
      <c r="B16" s="30">
        <v>0</v>
      </c>
      <c r="C16" s="30">
        <v>0</v>
      </c>
      <c r="D16" s="30">
        <v>0</v>
      </c>
      <c r="E16" s="58"/>
    </row>
    <row r="17" spans="1:5" ht="17.25" customHeight="1">
      <c r="A17" s="60" t="s">
        <v>251</v>
      </c>
      <c r="B17" s="30">
        <v>0</v>
      </c>
      <c r="C17" s="30">
        <v>0</v>
      </c>
      <c r="D17" s="30">
        <v>0</v>
      </c>
      <c r="E17" s="58"/>
    </row>
    <row r="18" spans="1:5" ht="18" customHeight="1">
      <c r="A18" s="62" t="s">
        <v>0</v>
      </c>
      <c r="B18" s="30">
        <v>42014.310000000005</v>
      </c>
      <c r="C18" s="30">
        <v>592344.75</v>
      </c>
      <c r="D18" s="30">
        <v>634359.0599999999</v>
      </c>
      <c r="E18" s="58"/>
    </row>
    <row r="20" spans="1:4" ht="45.75" customHeight="1">
      <c r="A20" s="67" t="s">
        <v>238</v>
      </c>
      <c r="B20" s="67"/>
      <c r="C20" s="67"/>
      <c r="D20" s="67"/>
    </row>
    <row r="22" spans="2:3" ht="12.75">
      <c r="B22" s="59"/>
      <c r="C22" s="59"/>
    </row>
  </sheetData>
  <sheetProtection/>
  <mergeCells count="2">
    <mergeCell ref="A2:D2"/>
    <mergeCell ref="A20:D20"/>
  </mergeCells>
  <printOptions/>
  <pageMargins left="0.75" right="0.75" top="0.68" bottom="0.5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5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4.57421875" style="0" customWidth="1"/>
    <col min="2" max="2" width="52.140625" style="0" customWidth="1"/>
    <col min="3" max="3" width="14.421875" style="0" customWidth="1"/>
  </cols>
  <sheetData>
    <row r="1" ht="21.75" customHeight="1"/>
    <row r="2" spans="1:3" ht="39" customHeight="1">
      <c r="A2" s="71" t="s">
        <v>255</v>
      </c>
      <c r="B2" s="71"/>
      <c r="C2" s="71"/>
    </row>
    <row r="3" ht="22.5" customHeight="1"/>
    <row r="4" spans="1:3" ht="46.5" customHeight="1">
      <c r="A4" s="69" t="s">
        <v>56</v>
      </c>
      <c r="B4" s="70"/>
      <c r="C4" s="31" t="s">
        <v>224</v>
      </c>
    </row>
    <row r="5" spans="1:5" ht="12.75">
      <c r="A5" s="12" t="s">
        <v>57</v>
      </c>
      <c r="B5" s="32" t="s">
        <v>105</v>
      </c>
      <c r="C5" s="30">
        <v>681.61552</v>
      </c>
      <c r="E5" s="63"/>
    </row>
    <row r="6" spans="1:5" ht="12.75">
      <c r="A6" s="14" t="s">
        <v>106</v>
      </c>
      <c r="B6" s="9" t="s">
        <v>107</v>
      </c>
      <c r="C6" s="30">
        <v>681.61552</v>
      </c>
      <c r="E6" s="63"/>
    </row>
    <row r="7" spans="1:5" ht="12.75">
      <c r="A7" s="14" t="s">
        <v>106</v>
      </c>
      <c r="B7" s="9" t="s">
        <v>108</v>
      </c>
      <c r="C7" s="30">
        <v>0</v>
      </c>
      <c r="E7" s="63"/>
    </row>
    <row r="8" spans="1:5" ht="12.75">
      <c r="A8" s="14" t="s">
        <v>106</v>
      </c>
      <c r="B8" s="9" t="s">
        <v>109</v>
      </c>
      <c r="C8" s="30">
        <v>0</v>
      </c>
      <c r="E8" s="63"/>
    </row>
    <row r="9" spans="1:5" ht="12.75">
      <c r="A9" s="14" t="s">
        <v>58</v>
      </c>
      <c r="B9" s="7" t="s">
        <v>59</v>
      </c>
      <c r="C9" s="30"/>
      <c r="E9" s="63"/>
    </row>
    <row r="10" spans="1:5" ht="12.75">
      <c r="A10" s="14" t="s">
        <v>110</v>
      </c>
      <c r="B10" s="9" t="s">
        <v>111</v>
      </c>
      <c r="C10" s="30">
        <v>0</v>
      </c>
      <c r="E10" s="63"/>
    </row>
    <row r="11" spans="1:5" ht="38.25">
      <c r="A11" s="14" t="s">
        <v>112</v>
      </c>
      <c r="B11" s="9" t="s">
        <v>113</v>
      </c>
      <c r="C11" s="30">
        <v>21837.92495</v>
      </c>
      <c r="E11" s="63"/>
    </row>
    <row r="12" spans="1:5" ht="25.5">
      <c r="A12" s="14" t="s">
        <v>3</v>
      </c>
      <c r="B12" s="9" t="s">
        <v>114</v>
      </c>
      <c r="C12" s="30">
        <v>21837.92495</v>
      </c>
      <c r="E12" s="63"/>
    </row>
    <row r="13" spans="1:5" ht="25.5">
      <c r="A13" s="14" t="s">
        <v>12</v>
      </c>
      <c r="B13" s="9" t="s">
        <v>115</v>
      </c>
      <c r="C13" s="30">
        <v>0</v>
      </c>
      <c r="E13" s="63"/>
    </row>
    <row r="14" spans="1:5" ht="12.75">
      <c r="A14" s="14" t="s">
        <v>13</v>
      </c>
      <c r="B14" s="9" t="s">
        <v>116</v>
      </c>
      <c r="C14" s="30">
        <v>0</v>
      </c>
      <c r="E14" s="63"/>
    </row>
    <row r="15" spans="1:5" ht="38.25">
      <c r="A15" s="14" t="s">
        <v>14</v>
      </c>
      <c r="B15" s="9" t="s">
        <v>117</v>
      </c>
      <c r="C15" s="30">
        <v>0</v>
      </c>
      <c r="E15" s="63"/>
    </row>
    <row r="16" spans="1:5" ht="12.75">
      <c r="A16" s="14" t="s">
        <v>118</v>
      </c>
      <c r="B16" s="9" t="s">
        <v>119</v>
      </c>
      <c r="C16" s="30">
        <v>1556407.2927500003</v>
      </c>
      <c r="E16" s="63"/>
    </row>
    <row r="17" spans="1:5" ht="25.5">
      <c r="A17" s="14" t="s">
        <v>3</v>
      </c>
      <c r="B17" s="9" t="s">
        <v>120</v>
      </c>
      <c r="C17" s="30">
        <v>100636.71879000001</v>
      </c>
      <c r="E17" s="63"/>
    </row>
    <row r="18" spans="1:5" ht="12.75">
      <c r="A18" s="14" t="s">
        <v>12</v>
      </c>
      <c r="B18" s="9" t="s">
        <v>121</v>
      </c>
      <c r="C18" s="30">
        <v>1395576.51405</v>
      </c>
      <c r="E18" s="63"/>
    </row>
    <row r="19" spans="1:5" ht="12.75">
      <c r="A19" s="14"/>
      <c r="B19" s="9" t="s">
        <v>122</v>
      </c>
      <c r="C19" s="30">
        <v>895601.8604</v>
      </c>
      <c r="E19" s="63"/>
    </row>
    <row r="20" spans="1:5" ht="12.75">
      <c r="A20" s="14" t="s">
        <v>13</v>
      </c>
      <c r="B20" s="9" t="s">
        <v>123</v>
      </c>
      <c r="C20" s="30">
        <v>0</v>
      </c>
      <c r="E20" s="63"/>
    </row>
    <row r="21" spans="1:5" ht="12.75">
      <c r="A21" s="14" t="s">
        <v>14</v>
      </c>
      <c r="B21" s="9" t="s">
        <v>124</v>
      </c>
      <c r="C21" s="30">
        <v>0</v>
      </c>
      <c r="E21" s="63"/>
    </row>
    <row r="22" spans="1:5" ht="12.75">
      <c r="A22" s="14" t="s">
        <v>22</v>
      </c>
      <c r="B22" s="9" t="s">
        <v>125</v>
      </c>
      <c r="C22" s="30">
        <v>0</v>
      </c>
      <c r="E22" s="63"/>
    </row>
    <row r="23" spans="1:5" ht="12.75">
      <c r="A23" s="14" t="s">
        <v>25</v>
      </c>
      <c r="B23" s="9" t="s">
        <v>126</v>
      </c>
      <c r="C23" s="30">
        <v>64513.73642</v>
      </c>
      <c r="E23" s="63"/>
    </row>
    <row r="24" spans="1:5" ht="12.75">
      <c r="A24" s="14" t="s">
        <v>26</v>
      </c>
      <c r="B24" s="9" t="s">
        <v>109</v>
      </c>
      <c r="C24" s="30">
        <v>-4319.676509999999</v>
      </c>
      <c r="E24" s="63"/>
    </row>
    <row r="25" spans="1:5" ht="12.75">
      <c r="A25" s="14" t="s">
        <v>127</v>
      </c>
      <c r="B25" s="9" t="s">
        <v>128</v>
      </c>
      <c r="C25" s="30">
        <v>201893.17153999998</v>
      </c>
      <c r="E25" s="63"/>
    </row>
    <row r="26" spans="1:5" ht="12.75">
      <c r="A26" s="14"/>
      <c r="B26" s="7" t="s">
        <v>129</v>
      </c>
      <c r="C26" s="30">
        <v>1780138.3892400002</v>
      </c>
      <c r="E26" s="63"/>
    </row>
    <row r="27" spans="1:5" ht="25.5">
      <c r="A27" s="14" t="s">
        <v>60</v>
      </c>
      <c r="B27" s="7" t="s">
        <v>130</v>
      </c>
      <c r="C27" s="30">
        <v>0</v>
      </c>
      <c r="E27" s="63"/>
    </row>
    <row r="28" spans="1:5" ht="12.75">
      <c r="A28" s="14" t="s">
        <v>61</v>
      </c>
      <c r="B28" s="7" t="s">
        <v>62</v>
      </c>
      <c r="C28" s="30"/>
      <c r="E28" s="63"/>
    </row>
    <row r="29" spans="1:5" ht="12.75">
      <c r="A29" s="14" t="s">
        <v>110</v>
      </c>
      <c r="B29" s="9" t="s">
        <v>131</v>
      </c>
      <c r="C29" s="30"/>
      <c r="E29" s="63"/>
    </row>
    <row r="30" spans="1:5" ht="12.75">
      <c r="A30" s="14" t="s">
        <v>3</v>
      </c>
      <c r="B30" s="9" t="s">
        <v>132</v>
      </c>
      <c r="C30" s="30">
        <v>0</v>
      </c>
      <c r="E30" s="63"/>
    </row>
    <row r="31" spans="1:5" ht="12.75">
      <c r="A31" s="14" t="s">
        <v>106</v>
      </c>
      <c r="B31" s="9" t="s">
        <v>133</v>
      </c>
      <c r="C31" s="30">
        <v>0</v>
      </c>
      <c r="E31" s="63"/>
    </row>
    <row r="32" spans="1:5" ht="25.5">
      <c r="A32" s="14" t="s">
        <v>106</v>
      </c>
      <c r="B32" s="9" t="s">
        <v>134</v>
      </c>
      <c r="C32" s="30">
        <v>0</v>
      </c>
      <c r="E32" s="63"/>
    </row>
    <row r="33" spans="1:5" ht="12.75">
      <c r="A33" s="14" t="s">
        <v>12</v>
      </c>
      <c r="B33" s="9" t="s">
        <v>135</v>
      </c>
      <c r="C33" s="30">
        <v>0</v>
      </c>
      <c r="E33" s="63"/>
    </row>
    <row r="34" spans="1:5" ht="12.75">
      <c r="A34" s="14" t="s">
        <v>106</v>
      </c>
      <c r="B34" s="9" t="s">
        <v>133</v>
      </c>
      <c r="C34" s="30">
        <v>0</v>
      </c>
      <c r="E34" s="63"/>
    </row>
    <row r="35" spans="1:5" ht="25.5">
      <c r="A35" s="14" t="s">
        <v>106</v>
      </c>
      <c r="B35" s="9" t="s">
        <v>134</v>
      </c>
      <c r="C35" s="30">
        <v>0</v>
      </c>
      <c r="E35" s="63"/>
    </row>
    <row r="36" spans="1:5" ht="12.75">
      <c r="A36" s="14" t="s">
        <v>136</v>
      </c>
      <c r="B36" s="7" t="s">
        <v>137</v>
      </c>
      <c r="C36" s="30">
        <v>0</v>
      </c>
      <c r="E36" s="63"/>
    </row>
    <row r="37" spans="1:5" ht="12.75">
      <c r="A37" s="14" t="s">
        <v>112</v>
      </c>
      <c r="B37" s="9" t="s">
        <v>138</v>
      </c>
      <c r="C37" s="30">
        <v>148195.59045000002</v>
      </c>
      <c r="E37" s="63"/>
    </row>
    <row r="38" spans="1:5" ht="12.75">
      <c r="A38" s="14" t="s">
        <v>106</v>
      </c>
      <c r="B38" s="9" t="s">
        <v>133</v>
      </c>
      <c r="C38" s="30">
        <v>0</v>
      </c>
      <c r="E38" s="63"/>
    </row>
    <row r="39" spans="1:5" ht="25.5">
      <c r="A39" s="14" t="s">
        <v>106</v>
      </c>
      <c r="B39" s="9" t="s">
        <v>134</v>
      </c>
      <c r="C39" s="30">
        <v>0</v>
      </c>
      <c r="E39" s="63"/>
    </row>
    <row r="40" spans="1:5" ht="12.75">
      <c r="A40" s="14" t="s">
        <v>118</v>
      </c>
      <c r="B40" s="9" t="s">
        <v>139</v>
      </c>
      <c r="C40" s="30"/>
      <c r="E40" s="63"/>
    </row>
    <row r="41" spans="1:5" ht="12.75">
      <c r="A41" s="14" t="s">
        <v>3</v>
      </c>
      <c r="B41" s="9" t="s">
        <v>140</v>
      </c>
      <c r="C41" s="30">
        <v>0</v>
      </c>
      <c r="E41" s="63"/>
    </row>
    <row r="42" spans="1:5" ht="12.75">
      <c r="A42" s="14" t="s">
        <v>106</v>
      </c>
      <c r="B42" s="9" t="s">
        <v>133</v>
      </c>
      <c r="C42" s="30">
        <v>0</v>
      </c>
      <c r="E42" s="63"/>
    </row>
    <row r="43" spans="1:5" ht="25.5">
      <c r="A43" s="14" t="s">
        <v>106</v>
      </c>
      <c r="B43" s="9" t="s">
        <v>134</v>
      </c>
      <c r="C43" s="30">
        <v>0</v>
      </c>
      <c r="E43" s="63"/>
    </row>
    <row r="44" spans="1:5" ht="12.75">
      <c r="A44" s="14" t="s">
        <v>12</v>
      </c>
      <c r="B44" s="9" t="s">
        <v>141</v>
      </c>
      <c r="C44" s="30">
        <v>4784.98334</v>
      </c>
      <c r="E44" s="63"/>
    </row>
    <row r="45" spans="1:5" ht="12.75">
      <c r="A45" s="14" t="s">
        <v>106</v>
      </c>
      <c r="B45" s="9" t="s">
        <v>133</v>
      </c>
      <c r="C45" s="30">
        <v>0</v>
      </c>
      <c r="E45" s="63"/>
    </row>
    <row r="46" spans="1:5" ht="25.5">
      <c r="A46" s="14" t="s">
        <v>106</v>
      </c>
      <c r="B46" s="9" t="s">
        <v>134</v>
      </c>
      <c r="C46" s="30">
        <v>0</v>
      </c>
      <c r="E46" s="63"/>
    </row>
    <row r="47" spans="1:5" ht="12.75">
      <c r="A47" s="14"/>
      <c r="B47" s="7" t="s">
        <v>142</v>
      </c>
      <c r="C47" s="30">
        <v>4784.98334</v>
      </c>
      <c r="E47" s="63"/>
    </row>
    <row r="48" spans="1:5" ht="12.75">
      <c r="A48" s="14"/>
      <c r="B48" s="7" t="s">
        <v>143</v>
      </c>
      <c r="C48" s="30">
        <v>152980.57379000002</v>
      </c>
      <c r="E48" s="63"/>
    </row>
    <row r="49" spans="1:5" ht="12.75">
      <c r="A49" s="14" t="s">
        <v>63</v>
      </c>
      <c r="B49" s="7" t="s">
        <v>64</v>
      </c>
      <c r="C49" s="30"/>
      <c r="E49" s="63"/>
    </row>
    <row r="50" spans="1:5" ht="12.75">
      <c r="A50" s="14" t="s">
        <v>110</v>
      </c>
      <c r="B50" s="9" t="s">
        <v>144</v>
      </c>
      <c r="C50" s="30">
        <v>10.833780000000003</v>
      </c>
      <c r="E50" s="63"/>
    </row>
    <row r="51" spans="1:5" ht="12.75">
      <c r="A51" s="14" t="s">
        <v>3</v>
      </c>
      <c r="B51" s="9" t="s">
        <v>145</v>
      </c>
      <c r="C51" s="30">
        <v>10.833780000000003</v>
      </c>
      <c r="E51" s="63"/>
    </row>
    <row r="52" spans="1:5" ht="12.75">
      <c r="A52" s="14" t="s">
        <v>12</v>
      </c>
      <c r="B52" s="9" t="s">
        <v>109</v>
      </c>
      <c r="C52" s="30">
        <v>0</v>
      </c>
      <c r="E52" s="63"/>
    </row>
    <row r="53" spans="1:5" ht="12.75">
      <c r="A53" s="14" t="s">
        <v>112</v>
      </c>
      <c r="B53" s="9" t="s">
        <v>146</v>
      </c>
      <c r="C53" s="30">
        <v>0</v>
      </c>
      <c r="E53" s="63"/>
    </row>
    <row r="54" spans="1:5" ht="12.75">
      <c r="A54" s="14" t="s">
        <v>3</v>
      </c>
      <c r="B54" s="9" t="s">
        <v>147</v>
      </c>
      <c r="C54" s="30">
        <v>5371.0853099999995</v>
      </c>
      <c r="E54" s="63"/>
    </row>
    <row r="55" spans="1:5" ht="12.75">
      <c r="A55" s="14" t="s">
        <v>12</v>
      </c>
      <c r="B55" s="9" t="s">
        <v>148</v>
      </c>
      <c r="C55" s="30">
        <v>7.66825</v>
      </c>
      <c r="E55" s="63"/>
    </row>
    <row r="56" spans="1:5" ht="12.75">
      <c r="A56" s="14" t="s">
        <v>13</v>
      </c>
      <c r="B56" s="9" t="s">
        <v>149</v>
      </c>
      <c r="C56" s="30">
        <v>0</v>
      </c>
      <c r="E56" s="63"/>
    </row>
    <row r="57" spans="1:5" ht="12.75">
      <c r="A57" s="14"/>
      <c r="B57" s="7" t="s">
        <v>150</v>
      </c>
      <c r="C57" s="30">
        <v>5378.753559999999</v>
      </c>
      <c r="E57" s="63"/>
    </row>
    <row r="58" spans="1:5" ht="12.75">
      <c r="A58" s="14" t="s">
        <v>118</v>
      </c>
      <c r="B58" s="9" t="s">
        <v>109</v>
      </c>
      <c r="C58" s="30">
        <v>668.53291</v>
      </c>
      <c r="E58" s="63"/>
    </row>
    <row r="59" spans="1:5" ht="12.75">
      <c r="A59" s="14"/>
      <c r="B59" s="7" t="s">
        <v>151</v>
      </c>
      <c r="C59" s="30">
        <v>6058.120249999999</v>
      </c>
      <c r="E59" s="63"/>
    </row>
    <row r="60" spans="1:5" ht="12.75">
      <c r="A60" s="14" t="s">
        <v>65</v>
      </c>
      <c r="B60" s="7" t="s">
        <v>66</v>
      </c>
      <c r="C60" s="30"/>
      <c r="E60" s="63"/>
    </row>
    <row r="61" spans="1:5" ht="12.75">
      <c r="A61" s="14" t="s">
        <v>110</v>
      </c>
      <c r="B61" s="9" t="s">
        <v>152</v>
      </c>
      <c r="C61" s="30">
        <v>17731.696369999998</v>
      </c>
      <c r="E61" s="63"/>
    </row>
    <row r="62" spans="1:5" ht="12.75">
      <c r="A62" s="14" t="s">
        <v>112</v>
      </c>
      <c r="B62" s="9" t="s">
        <v>153</v>
      </c>
      <c r="C62" s="30">
        <v>0</v>
      </c>
      <c r="E62" s="63"/>
    </row>
    <row r="63" spans="1:5" ht="12.75">
      <c r="A63" s="14" t="s">
        <v>118</v>
      </c>
      <c r="B63" s="9" t="s">
        <v>154</v>
      </c>
      <c r="C63" s="30">
        <v>44.62544999999999</v>
      </c>
      <c r="E63" s="63"/>
    </row>
    <row r="64" spans="1:5" ht="12.75">
      <c r="A64" s="14"/>
      <c r="B64" s="7" t="s">
        <v>155</v>
      </c>
      <c r="C64" s="30">
        <v>17776.321819999997</v>
      </c>
      <c r="E64" s="63"/>
    </row>
    <row r="65" spans="1:5" ht="12.75">
      <c r="A65" s="14"/>
      <c r="B65" s="7" t="s">
        <v>67</v>
      </c>
      <c r="C65" s="33">
        <v>1957635.02062</v>
      </c>
      <c r="E65" s="63"/>
    </row>
    <row r="66" spans="1:5" ht="12.75">
      <c r="A66" s="14" t="s">
        <v>68</v>
      </c>
      <c r="B66" s="7" t="s">
        <v>69</v>
      </c>
      <c r="C66" s="30"/>
      <c r="E66" s="63"/>
    </row>
    <row r="67" spans="1:5" ht="37.5" customHeight="1">
      <c r="A67" s="72" t="s">
        <v>70</v>
      </c>
      <c r="B67" s="73"/>
      <c r="C67" s="74"/>
      <c r="E67" s="63"/>
    </row>
    <row r="68" spans="1:5" ht="12.75">
      <c r="A68" s="15" t="s">
        <v>57</v>
      </c>
      <c r="B68" s="8" t="s">
        <v>71</v>
      </c>
      <c r="C68" s="20"/>
      <c r="E68" s="63"/>
    </row>
    <row r="69" spans="1:5" ht="12.75">
      <c r="A69" s="14" t="s">
        <v>110</v>
      </c>
      <c r="B69" s="10" t="s">
        <v>156</v>
      </c>
      <c r="C69" s="30">
        <v>53400</v>
      </c>
      <c r="E69" s="63"/>
    </row>
    <row r="70" spans="1:5" ht="12.75">
      <c r="A70" s="16" t="s">
        <v>106</v>
      </c>
      <c r="B70" s="9" t="s">
        <v>157</v>
      </c>
      <c r="C70" s="30">
        <v>0</v>
      </c>
      <c r="E70" s="63"/>
    </row>
    <row r="71" spans="1:5" ht="12.75">
      <c r="A71" s="16" t="s">
        <v>106</v>
      </c>
      <c r="B71" s="9" t="s">
        <v>158</v>
      </c>
      <c r="C71" s="30">
        <v>0</v>
      </c>
      <c r="E71" s="63"/>
    </row>
    <row r="72" spans="1:5" ht="12.75">
      <c r="A72" s="14" t="s">
        <v>112</v>
      </c>
      <c r="B72" s="9" t="s">
        <v>159</v>
      </c>
      <c r="C72" s="30">
        <v>0</v>
      </c>
      <c r="E72" s="63"/>
    </row>
    <row r="73" spans="1:5" ht="12.75">
      <c r="A73" s="14" t="s">
        <v>118</v>
      </c>
      <c r="B73" s="9" t="s">
        <v>160</v>
      </c>
      <c r="C73" s="30">
        <v>-17.132199999999923</v>
      </c>
      <c r="E73" s="63"/>
    </row>
    <row r="74" spans="1:5" ht="12.75">
      <c r="A74" s="14" t="s">
        <v>127</v>
      </c>
      <c r="B74" s="9" t="s">
        <v>161</v>
      </c>
      <c r="C74" s="30">
        <v>181198.79815000002</v>
      </c>
      <c r="E74" s="63"/>
    </row>
    <row r="75" spans="1:5" ht="12.75">
      <c r="A75" s="14" t="s">
        <v>162</v>
      </c>
      <c r="B75" s="9" t="s">
        <v>163</v>
      </c>
      <c r="C75" s="30">
        <v>589065.3536299999</v>
      </c>
      <c r="E75" s="63"/>
    </row>
    <row r="76" spans="1:5" ht="12.75">
      <c r="A76" s="14" t="s">
        <v>164</v>
      </c>
      <c r="B76" s="9" t="s">
        <v>165</v>
      </c>
      <c r="C76" s="30">
        <v>0</v>
      </c>
      <c r="E76" s="63"/>
    </row>
    <row r="77" spans="1:5" ht="12.75">
      <c r="A77" s="14" t="s">
        <v>166</v>
      </c>
      <c r="B77" s="9" t="s">
        <v>167</v>
      </c>
      <c r="C77" s="30">
        <v>109283.18617000019</v>
      </c>
      <c r="E77" s="63"/>
    </row>
    <row r="78" spans="1:5" ht="12.75">
      <c r="A78" s="16"/>
      <c r="B78" s="7" t="s">
        <v>168</v>
      </c>
      <c r="C78" s="30">
        <v>932930.2057500002</v>
      </c>
      <c r="E78" s="63"/>
    </row>
    <row r="79" spans="1:5" ht="12.75">
      <c r="A79" s="14" t="s">
        <v>58</v>
      </c>
      <c r="B79" s="7" t="s">
        <v>72</v>
      </c>
      <c r="C79" s="30"/>
      <c r="E79" s="63"/>
    </row>
    <row r="80" spans="1:5" ht="12.75">
      <c r="A80" s="14" t="s">
        <v>60</v>
      </c>
      <c r="B80" s="7" t="s">
        <v>169</v>
      </c>
      <c r="C80" s="30"/>
      <c r="E80" s="63"/>
    </row>
    <row r="81" spans="1:5" ht="12.75">
      <c r="A81" s="14" t="s">
        <v>3</v>
      </c>
      <c r="B81" s="9" t="s">
        <v>170</v>
      </c>
      <c r="C81" s="30">
        <v>0</v>
      </c>
      <c r="E81" s="63"/>
    </row>
    <row r="82" spans="1:5" ht="12.75">
      <c r="A82" s="17" t="s">
        <v>4</v>
      </c>
      <c r="B82" s="9" t="s">
        <v>17</v>
      </c>
      <c r="C82" s="30">
        <v>9996.8667</v>
      </c>
      <c r="E82" s="63"/>
    </row>
    <row r="83" spans="1:5" ht="12.75">
      <c r="A83" s="17" t="s">
        <v>5</v>
      </c>
      <c r="B83" s="9" t="s">
        <v>171</v>
      </c>
      <c r="C83" s="30">
        <v>-7986.113</v>
      </c>
      <c r="E83" s="63"/>
    </row>
    <row r="84" spans="1:5" ht="12.75">
      <c r="A84" s="16"/>
      <c r="B84" s="11" t="s">
        <v>172</v>
      </c>
      <c r="C84" s="30">
        <v>2010.7537000000002</v>
      </c>
      <c r="E84" s="63"/>
    </row>
    <row r="85" spans="1:5" ht="12.75">
      <c r="A85" s="14" t="s">
        <v>12</v>
      </c>
      <c r="B85" s="9" t="s">
        <v>173</v>
      </c>
      <c r="C85" s="30">
        <v>0</v>
      </c>
      <c r="E85" s="63"/>
    </row>
    <row r="86" spans="1:5" ht="12.75">
      <c r="A86" s="14">
        <v>3</v>
      </c>
      <c r="B86" s="9" t="s">
        <v>174</v>
      </c>
      <c r="C86" s="30">
        <v>0</v>
      </c>
      <c r="E86" s="63"/>
    </row>
    <row r="87" spans="1:5" ht="12.75">
      <c r="A87" s="17" t="s">
        <v>4</v>
      </c>
      <c r="B87" s="9" t="s">
        <v>17</v>
      </c>
      <c r="C87" s="30">
        <v>0</v>
      </c>
      <c r="E87" s="63"/>
    </row>
    <row r="88" spans="1:5" ht="12.75">
      <c r="A88" s="17" t="s">
        <v>5</v>
      </c>
      <c r="B88" s="9" t="s">
        <v>171</v>
      </c>
      <c r="C88" s="30">
        <v>0</v>
      </c>
      <c r="E88" s="63"/>
    </row>
    <row r="89" spans="1:5" ht="12.75">
      <c r="A89" s="14"/>
      <c r="B89" s="11" t="s">
        <v>175</v>
      </c>
      <c r="C89" s="30">
        <v>0</v>
      </c>
      <c r="E89" s="63"/>
    </row>
    <row r="90" spans="1:5" ht="12.75">
      <c r="A90" s="14" t="s">
        <v>13</v>
      </c>
      <c r="B90" s="9" t="s">
        <v>176</v>
      </c>
      <c r="C90" s="30">
        <v>0</v>
      </c>
      <c r="E90" s="63"/>
    </row>
    <row r="91" spans="1:5" ht="12.75">
      <c r="A91" s="17" t="s">
        <v>4</v>
      </c>
      <c r="B91" s="9" t="s">
        <v>17</v>
      </c>
      <c r="C91" s="30">
        <v>1139747.30664</v>
      </c>
      <c r="E91" s="63"/>
    </row>
    <row r="92" spans="1:5" ht="12.75">
      <c r="A92" s="17" t="s">
        <v>5</v>
      </c>
      <c r="B92" s="9" t="s">
        <v>171</v>
      </c>
      <c r="C92" s="30">
        <v>-161535.76265999995</v>
      </c>
      <c r="E92" s="63"/>
    </row>
    <row r="93" spans="1:5" ht="17.25" customHeight="1">
      <c r="A93" s="14"/>
      <c r="B93" s="11" t="s">
        <v>177</v>
      </c>
      <c r="C93" s="30">
        <v>978211.5439800001</v>
      </c>
      <c r="E93" s="63"/>
    </row>
    <row r="94" spans="1:5" ht="12.75">
      <c r="A94" s="14" t="s">
        <v>14</v>
      </c>
      <c r="B94" s="9" t="s">
        <v>178</v>
      </c>
      <c r="C94" s="30">
        <v>0</v>
      </c>
      <c r="E94" s="63"/>
    </row>
    <row r="95" spans="1:5" ht="12.75">
      <c r="A95" s="14" t="s">
        <v>22</v>
      </c>
      <c r="B95" s="9" t="s">
        <v>179</v>
      </c>
      <c r="C95" s="30">
        <v>0</v>
      </c>
      <c r="E95" s="63"/>
    </row>
    <row r="96" spans="1:5" ht="12.75">
      <c r="A96" s="17" t="s">
        <v>4</v>
      </c>
      <c r="B96" s="9" t="s">
        <v>17</v>
      </c>
      <c r="C96" s="30">
        <v>0</v>
      </c>
      <c r="E96" s="63"/>
    </row>
    <row r="97" spans="1:5" ht="12.75">
      <c r="A97" s="17" t="s">
        <v>5</v>
      </c>
      <c r="B97" s="9" t="s">
        <v>171</v>
      </c>
      <c r="C97" s="30">
        <v>0</v>
      </c>
      <c r="E97" s="63"/>
    </row>
    <row r="98" spans="1:5" ht="25.5">
      <c r="A98" s="14"/>
      <c r="B98" s="11" t="s">
        <v>180</v>
      </c>
      <c r="C98" s="30">
        <v>0</v>
      </c>
      <c r="E98" s="63"/>
    </row>
    <row r="99" spans="1:5" ht="12.75">
      <c r="A99" s="14" t="s">
        <v>26</v>
      </c>
      <c r="B99" s="9" t="s">
        <v>181</v>
      </c>
      <c r="C99" s="30">
        <v>0</v>
      </c>
      <c r="E99" s="63"/>
    </row>
    <row r="100" spans="1:5" ht="12.75">
      <c r="A100" s="14" t="s">
        <v>32</v>
      </c>
      <c r="B100" s="9" t="s">
        <v>182</v>
      </c>
      <c r="C100" s="30">
        <v>0</v>
      </c>
      <c r="E100" s="63"/>
    </row>
    <row r="101" spans="1:5" ht="12.75">
      <c r="A101" s="14" t="s">
        <v>34</v>
      </c>
      <c r="B101" s="9" t="s">
        <v>183</v>
      </c>
      <c r="C101" s="30">
        <v>0</v>
      </c>
      <c r="E101" s="63"/>
    </row>
    <row r="102" spans="1:5" ht="12.75">
      <c r="A102" s="17" t="s">
        <v>4</v>
      </c>
      <c r="B102" s="9" t="s">
        <v>17</v>
      </c>
      <c r="C102" s="30">
        <v>0</v>
      </c>
      <c r="E102" s="63"/>
    </row>
    <row r="103" spans="1:5" ht="12.75">
      <c r="A103" s="17" t="s">
        <v>5</v>
      </c>
      <c r="B103" s="9" t="s">
        <v>171</v>
      </c>
      <c r="C103" s="30">
        <v>0</v>
      </c>
      <c r="E103" s="63"/>
    </row>
    <row r="104" spans="1:5" ht="12.75">
      <c r="A104" s="14"/>
      <c r="B104" s="11" t="s">
        <v>184</v>
      </c>
      <c r="C104" s="30">
        <v>0</v>
      </c>
      <c r="E104" s="63"/>
    </row>
    <row r="105" spans="1:5" ht="12.75">
      <c r="A105" s="16"/>
      <c r="B105" s="7" t="s">
        <v>185</v>
      </c>
      <c r="C105" s="30">
        <v>980222.2976800001</v>
      </c>
      <c r="E105" s="63"/>
    </row>
    <row r="106" spans="1:5" ht="25.5">
      <c r="A106" s="14" t="s">
        <v>61</v>
      </c>
      <c r="B106" s="7" t="s">
        <v>186</v>
      </c>
      <c r="C106" s="30">
        <v>0</v>
      </c>
      <c r="E106" s="63"/>
    </row>
    <row r="107" spans="1:5" ht="12.75">
      <c r="A107" s="17" t="s">
        <v>4</v>
      </c>
      <c r="B107" s="9" t="s">
        <v>17</v>
      </c>
      <c r="C107" s="30">
        <v>0</v>
      </c>
      <c r="E107" s="63"/>
    </row>
    <row r="108" spans="1:5" ht="12.75">
      <c r="A108" s="17" t="s">
        <v>5</v>
      </c>
      <c r="B108" s="9" t="s">
        <v>171</v>
      </c>
      <c r="C108" s="30">
        <v>0</v>
      </c>
      <c r="E108" s="63"/>
    </row>
    <row r="109" spans="1:5" ht="12.75">
      <c r="A109" s="16"/>
      <c r="B109" s="11" t="s">
        <v>187</v>
      </c>
      <c r="C109" s="30">
        <v>0</v>
      </c>
      <c r="E109" s="63"/>
    </row>
    <row r="110" spans="1:5" ht="12.75">
      <c r="A110" s="14" t="s">
        <v>63</v>
      </c>
      <c r="B110" s="7" t="s">
        <v>73</v>
      </c>
      <c r="C110" s="30">
        <v>0</v>
      </c>
      <c r="E110" s="63"/>
    </row>
    <row r="111" spans="1:5" ht="12.75">
      <c r="A111" s="14" t="s">
        <v>65</v>
      </c>
      <c r="B111" s="7" t="s">
        <v>74</v>
      </c>
      <c r="C111" s="30">
        <v>0</v>
      </c>
      <c r="E111" s="63"/>
    </row>
    <row r="112" spans="1:5" ht="12.75">
      <c r="A112" s="14" t="s">
        <v>110</v>
      </c>
      <c r="B112" s="9" t="s">
        <v>188</v>
      </c>
      <c r="C112" s="30"/>
      <c r="E112" s="63"/>
    </row>
    <row r="113" spans="1:5" ht="25.5">
      <c r="A113" s="14" t="s">
        <v>106</v>
      </c>
      <c r="B113" s="9" t="s">
        <v>189</v>
      </c>
      <c r="C113" s="30">
        <v>0</v>
      </c>
      <c r="E113" s="63"/>
    </row>
    <row r="114" spans="1:5" ht="25.5">
      <c r="A114" s="14" t="s">
        <v>106</v>
      </c>
      <c r="B114" s="9" t="s">
        <v>190</v>
      </c>
      <c r="C114" s="30">
        <v>0</v>
      </c>
      <c r="E114" s="63"/>
    </row>
    <row r="115" spans="1:5" ht="12.75">
      <c r="A115" s="14" t="s">
        <v>112</v>
      </c>
      <c r="B115" s="9" t="s">
        <v>191</v>
      </c>
      <c r="C115" s="30">
        <v>11516.11418</v>
      </c>
      <c r="E115" s="63"/>
    </row>
    <row r="116" spans="1:5" ht="25.5">
      <c r="A116" s="14" t="s">
        <v>106</v>
      </c>
      <c r="B116" s="9" t="s">
        <v>189</v>
      </c>
      <c r="C116" s="30">
        <v>0</v>
      </c>
      <c r="E116" s="63"/>
    </row>
    <row r="117" spans="1:5" ht="25.5">
      <c r="A117" s="14" t="s">
        <v>106</v>
      </c>
      <c r="B117" s="9" t="s">
        <v>190</v>
      </c>
      <c r="C117" s="30">
        <v>0</v>
      </c>
      <c r="E117" s="63"/>
    </row>
    <row r="118" spans="1:5" ht="12.75">
      <c r="A118" s="14" t="s">
        <v>118</v>
      </c>
      <c r="B118" s="9" t="s">
        <v>192</v>
      </c>
      <c r="C118" s="30">
        <v>0</v>
      </c>
      <c r="E118" s="63"/>
    </row>
    <row r="119" spans="1:5" ht="12.75">
      <c r="A119" s="14" t="s">
        <v>3</v>
      </c>
      <c r="B119" s="9" t="s">
        <v>193</v>
      </c>
      <c r="C119" s="30">
        <v>0</v>
      </c>
      <c r="E119" s="63"/>
    </row>
    <row r="120" spans="1:5" ht="25.5">
      <c r="A120" s="14" t="s">
        <v>106</v>
      </c>
      <c r="B120" s="9" t="s">
        <v>189</v>
      </c>
      <c r="C120" s="30">
        <v>0</v>
      </c>
      <c r="E120" s="63"/>
    </row>
    <row r="121" spans="1:5" ht="25.5">
      <c r="A121" s="14" t="s">
        <v>106</v>
      </c>
      <c r="B121" s="9" t="s">
        <v>190</v>
      </c>
      <c r="C121" s="30">
        <v>0</v>
      </c>
      <c r="E121" s="63"/>
    </row>
    <row r="122" spans="1:5" ht="12.75">
      <c r="A122" s="14" t="s">
        <v>12</v>
      </c>
      <c r="B122" s="9" t="s">
        <v>194</v>
      </c>
      <c r="C122" s="30">
        <v>0</v>
      </c>
      <c r="E122" s="63"/>
    </row>
    <row r="123" spans="1:5" ht="25.5">
      <c r="A123" s="14" t="s">
        <v>106</v>
      </c>
      <c r="B123" s="9" t="s">
        <v>189</v>
      </c>
      <c r="C123" s="30">
        <v>0</v>
      </c>
      <c r="E123" s="63"/>
    </row>
    <row r="124" spans="1:5" ht="25.5">
      <c r="A124" s="14" t="s">
        <v>106</v>
      </c>
      <c r="B124" s="9" t="s">
        <v>190</v>
      </c>
      <c r="C124" s="30">
        <v>0</v>
      </c>
      <c r="E124" s="63"/>
    </row>
    <row r="125" spans="1:5" ht="12.75">
      <c r="A125" s="14" t="s">
        <v>127</v>
      </c>
      <c r="B125" s="9" t="s">
        <v>195</v>
      </c>
      <c r="C125" s="30">
        <v>0</v>
      </c>
      <c r="E125" s="63"/>
    </row>
    <row r="126" spans="1:5" ht="25.5">
      <c r="A126" s="14" t="s">
        <v>106</v>
      </c>
      <c r="B126" s="9" t="s">
        <v>189</v>
      </c>
      <c r="C126" s="30">
        <v>0</v>
      </c>
      <c r="E126" s="63"/>
    </row>
    <row r="127" spans="1:5" ht="25.5">
      <c r="A127" s="14" t="s">
        <v>106</v>
      </c>
      <c r="B127" s="9" t="s">
        <v>190</v>
      </c>
      <c r="C127" s="30">
        <v>0</v>
      </c>
      <c r="E127" s="63"/>
    </row>
    <row r="128" spans="1:5" ht="12.75">
      <c r="A128" s="14" t="s">
        <v>162</v>
      </c>
      <c r="B128" s="9" t="s">
        <v>196</v>
      </c>
      <c r="C128" s="30">
        <v>32966.40300999999</v>
      </c>
      <c r="E128" s="63"/>
    </row>
    <row r="129" spans="1:5" ht="25.5">
      <c r="A129" s="14" t="s">
        <v>106</v>
      </c>
      <c r="B129" s="9" t="s">
        <v>189</v>
      </c>
      <c r="C129" s="30">
        <v>0</v>
      </c>
      <c r="E129" s="63"/>
    </row>
    <row r="130" spans="1:5" ht="25.5">
      <c r="A130" s="14" t="s">
        <v>106</v>
      </c>
      <c r="B130" s="9" t="s">
        <v>190</v>
      </c>
      <c r="C130" s="30">
        <v>0</v>
      </c>
      <c r="E130" s="63"/>
    </row>
    <row r="131" spans="1:5" ht="12.75">
      <c r="A131" s="14" t="s">
        <v>106</v>
      </c>
      <c r="B131" s="9" t="s">
        <v>197</v>
      </c>
      <c r="C131" s="30">
        <v>2.0670400000000004</v>
      </c>
      <c r="E131" s="63"/>
    </row>
    <row r="132" spans="1:5" ht="12.75">
      <c r="A132" s="14" t="s">
        <v>106</v>
      </c>
      <c r="B132" s="9" t="s">
        <v>198</v>
      </c>
      <c r="C132" s="30">
        <v>-359.5428699999977</v>
      </c>
      <c r="E132" s="63"/>
    </row>
    <row r="133" spans="1:5" ht="12.75">
      <c r="A133" s="14" t="s">
        <v>106</v>
      </c>
      <c r="B133" s="9" t="s">
        <v>199</v>
      </c>
      <c r="C133" s="30">
        <v>0</v>
      </c>
      <c r="E133" s="63"/>
    </row>
    <row r="134" spans="1:5" ht="12.75">
      <c r="A134" s="16"/>
      <c r="B134" s="7" t="s">
        <v>155</v>
      </c>
      <c r="C134" s="30">
        <v>44482.517189999984</v>
      </c>
      <c r="E134" s="63"/>
    </row>
    <row r="135" spans="1:5" ht="12.75">
      <c r="A135" s="14" t="s">
        <v>68</v>
      </c>
      <c r="B135" s="4" t="s">
        <v>75</v>
      </c>
      <c r="C135" s="30">
        <v>0</v>
      </c>
      <c r="E135" s="63"/>
    </row>
    <row r="136" spans="1:5" ht="12.75">
      <c r="A136" s="54" t="s">
        <v>110</v>
      </c>
      <c r="B136" s="55" t="s">
        <v>234</v>
      </c>
      <c r="C136" s="30">
        <v>0</v>
      </c>
      <c r="E136" s="63"/>
    </row>
    <row r="137" spans="1:5" ht="12.75">
      <c r="A137" s="54" t="s">
        <v>112</v>
      </c>
      <c r="B137" s="55" t="s">
        <v>235</v>
      </c>
      <c r="C137" s="30">
        <v>0</v>
      </c>
      <c r="E137" s="63"/>
    </row>
    <row r="138" spans="1:5" ht="12.75">
      <c r="A138" s="54"/>
      <c r="B138" s="56" t="s">
        <v>236</v>
      </c>
      <c r="C138" s="30">
        <v>0</v>
      </c>
      <c r="E138" s="63"/>
    </row>
    <row r="139" spans="1:5" ht="12.75">
      <c r="A139" s="18"/>
      <c r="B139" s="4" t="s">
        <v>76</v>
      </c>
      <c r="C139" s="33">
        <v>1957635.0206200003</v>
      </c>
      <c r="E139" s="63"/>
    </row>
    <row r="140" spans="1:5" ht="12.75">
      <c r="A140" s="19" t="s">
        <v>77</v>
      </c>
      <c r="B140" s="4" t="s">
        <v>78</v>
      </c>
      <c r="C140" s="30"/>
      <c r="E140" s="63"/>
    </row>
    <row r="142" spans="1:3" ht="49.5" customHeight="1">
      <c r="A142" s="68" t="s">
        <v>225</v>
      </c>
      <c r="B142" s="68"/>
      <c r="C142" s="68"/>
    </row>
    <row r="145" ht="12.75">
      <c r="C145" s="57"/>
    </row>
  </sheetData>
  <sheetProtection/>
  <mergeCells count="4">
    <mergeCell ref="A142:C142"/>
    <mergeCell ref="A4:B4"/>
    <mergeCell ref="A2:C2"/>
    <mergeCell ref="A67:C67"/>
  </mergeCells>
  <printOptions horizontalCentered="1"/>
  <pageMargins left="0.2362204724409449" right="0.2362204724409449" top="0.15748031496062992" bottom="0.31496062992125984" header="0.5118110236220472" footer="0.3937007874015748"/>
  <pageSetup horizontalDpi="600" verticalDpi="600" orientation="portrait" paperSize="9" scale="55" r:id="rId1"/>
  <headerFooter alignWithMargins="0">
    <oddFooter>&amp;CPage &amp;P of &amp;N</oddFooter>
  </headerFooter>
  <rowBreaks count="1" manualBreakCount="1">
    <brk id="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72"/>
  <sheetViews>
    <sheetView view="pageBreakPreview" zoomScaleSheetLayoutView="100" zoomScalePageLayoutView="0" workbookViewId="0" topLeftCell="A1">
      <selection activeCell="B2" sqref="B2"/>
    </sheetView>
  </sheetViews>
  <sheetFormatPr defaultColWidth="9.28125" defaultRowHeight="12.75"/>
  <cols>
    <col min="1" max="1" width="5.421875" style="2" customWidth="1"/>
    <col min="2" max="2" width="59.7109375" style="2" customWidth="1"/>
    <col min="3" max="3" width="13.28125" style="2" customWidth="1"/>
    <col min="4" max="4" width="9.28125" style="2" customWidth="1"/>
    <col min="5" max="5" width="13.421875" style="2" customWidth="1"/>
    <col min="6" max="16384" width="9.28125" style="2" customWidth="1"/>
  </cols>
  <sheetData>
    <row r="1" ht="18.75" customHeight="1"/>
    <row r="2" spans="2:3" ht="53.25" customHeight="1">
      <c r="B2" s="34" t="s">
        <v>256</v>
      </c>
      <c r="C2" s="35"/>
    </row>
    <row r="3" spans="2:3" ht="15.75" customHeight="1">
      <c r="B3" s="36"/>
      <c r="C3" s="35"/>
    </row>
    <row r="4" spans="1:3" ht="18.75" customHeight="1">
      <c r="A4" s="37"/>
      <c r="B4" s="37"/>
      <c r="C4" s="38" t="s">
        <v>224</v>
      </c>
    </row>
    <row r="5" spans="1:3" s="3" customFormat="1" ht="12.75">
      <c r="A5" s="39" t="s">
        <v>1</v>
      </c>
      <c r="B5" s="4" t="s">
        <v>2</v>
      </c>
      <c r="C5" s="40"/>
    </row>
    <row r="6" spans="1:3" s="3" customFormat="1" ht="14.25" customHeight="1">
      <c r="A6" s="41" t="s">
        <v>3</v>
      </c>
      <c r="B6" s="42" t="s">
        <v>88</v>
      </c>
      <c r="C6" s="43"/>
    </row>
    <row r="7" spans="1:3" s="5" customFormat="1" ht="12.75">
      <c r="A7" s="44" t="s">
        <v>4</v>
      </c>
      <c r="B7" s="42" t="s">
        <v>89</v>
      </c>
      <c r="C7" s="44">
        <v>696765.42335</v>
      </c>
    </row>
    <row r="8" spans="1:3" s="5" customFormat="1" ht="22.5">
      <c r="A8" s="44"/>
      <c r="B8" s="42" t="s">
        <v>231</v>
      </c>
      <c r="C8" s="44">
        <v>0</v>
      </c>
    </row>
    <row r="9" spans="1:5" s="6" customFormat="1" ht="12.75">
      <c r="A9" s="44" t="s">
        <v>5</v>
      </c>
      <c r="B9" s="42" t="s">
        <v>6</v>
      </c>
      <c r="C9" s="44">
        <v>-81781.44927999999</v>
      </c>
      <c r="E9" s="5"/>
    </row>
    <row r="10" spans="1:5" ht="10.5" customHeight="1">
      <c r="A10" s="44" t="s">
        <v>7</v>
      </c>
      <c r="B10" s="42" t="s">
        <v>8</v>
      </c>
      <c r="C10" s="44">
        <v>-2734.34607</v>
      </c>
      <c r="E10" s="5"/>
    </row>
    <row r="11" spans="1:5" ht="12.75">
      <c r="A11" s="44"/>
      <c r="B11" s="42" t="s">
        <v>9</v>
      </c>
      <c r="C11" s="44">
        <v>0</v>
      </c>
      <c r="E11" s="5"/>
    </row>
    <row r="12" spans="1:5" ht="12.75">
      <c r="A12" s="44" t="s">
        <v>10</v>
      </c>
      <c r="B12" s="42" t="s">
        <v>11</v>
      </c>
      <c r="C12" s="44">
        <v>2829.22922</v>
      </c>
      <c r="E12" s="5"/>
    </row>
    <row r="13" spans="1:5" ht="12.75">
      <c r="A13" s="49"/>
      <c r="B13" s="45" t="s">
        <v>90</v>
      </c>
      <c r="C13" s="44">
        <v>615078.8572200001</v>
      </c>
      <c r="E13" s="5"/>
    </row>
    <row r="14" spans="1:5" s="3" customFormat="1" ht="12.75" customHeight="1">
      <c r="A14" s="50" t="s">
        <v>12</v>
      </c>
      <c r="B14" s="46" t="s">
        <v>226</v>
      </c>
      <c r="C14" s="44">
        <v>0</v>
      </c>
      <c r="E14" s="5"/>
    </row>
    <row r="15" spans="1:5" ht="12.75">
      <c r="A15" s="50" t="s">
        <v>13</v>
      </c>
      <c r="B15" s="42" t="s">
        <v>91</v>
      </c>
      <c r="C15" s="44">
        <v>0</v>
      </c>
      <c r="E15" s="5"/>
    </row>
    <row r="16" spans="1:5" ht="11.25" customHeight="1">
      <c r="A16" s="41" t="s">
        <v>14</v>
      </c>
      <c r="B16" s="42" t="s">
        <v>92</v>
      </c>
      <c r="C16" s="44"/>
      <c r="E16" s="5"/>
    </row>
    <row r="17" spans="1:5" ht="12.75">
      <c r="A17" s="44" t="s">
        <v>4</v>
      </c>
      <c r="B17" s="42" t="s">
        <v>15</v>
      </c>
      <c r="C17" s="44"/>
      <c r="E17" s="5"/>
    </row>
    <row r="18" spans="1:5" ht="12.75">
      <c r="A18" s="44" t="s">
        <v>16</v>
      </c>
      <c r="B18" s="42" t="s">
        <v>17</v>
      </c>
      <c r="C18" s="44">
        <v>-310628.83775</v>
      </c>
      <c r="E18" s="5"/>
    </row>
    <row r="19" spans="1:5" ht="12.75">
      <c r="A19" s="44" t="s">
        <v>18</v>
      </c>
      <c r="B19" s="42" t="s">
        <v>19</v>
      </c>
      <c r="C19" s="44">
        <v>4675.025030000001</v>
      </c>
      <c r="E19" s="5"/>
    </row>
    <row r="20" spans="1:5" ht="12.75">
      <c r="A20" s="49"/>
      <c r="B20" s="44" t="s">
        <v>93</v>
      </c>
      <c r="C20" s="44">
        <v>-305953.81272</v>
      </c>
      <c r="E20" s="5"/>
    </row>
    <row r="21" spans="1:5" ht="12.75">
      <c r="A21" s="44" t="s">
        <v>5</v>
      </c>
      <c r="B21" s="42" t="s">
        <v>20</v>
      </c>
      <c r="C21" s="44">
        <v>-174494.78207</v>
      </c>
      <c r="E21" s="5"/>
    </row>
    <row r="22" spans="1:5" ht="12.75">
      <c r="A22" s="44" t="s">
        <v>7</v>
      </c>
      <c r="B22" s="42" t="s">
        <v>21</v>
      </c>
      <c r="C22" s="44">
        <v>126158.97153</v>
      </c>
      <c r="E22" s="5"/>
    </row>
    <row r="23" spans="1:5" ht="12.75">
      <c r="A23" s="49"/>
      <c r="B23" s="45" t="s">
        <v>79</v>
      </c>
      <c r="C23" s="44">
        <v>-354289.62326</v>
      </c>
      <c r="E23" s="5"/>
    </row>
    <row r="24" spans="1:5" s="3" customFormat="1" ht="22.5">
      <c r="A24" s="41" t="s">
        <v>22</v>
      </c>
      <c r="B24" s="42" t="s">
        <v>94</v>
      </c>
      <c r="C24" s="44"/>
      <c r="E24" s="5"/>
    </row>
    <row r="25" spans="1:5" ht="12.75">
      <c r="A25" s="44" t="s">
        <v>4</v>
      </c>
      <c r="B25" s="42" t="s">
        <v>23</v>
      </c>
      <c r="C25" s="44"/>
      <c r="E25" s="5"/>
    </row>
    <row r="26" spans="1:5" ht="12.75">
      <c r="A26" s="44" t="s">
        <v>5</v>
      </c>
      <c r="B26" s="42" t="s">
        <v>24</v>
      </c>
      <c r="C26" s="44"/>
      <c r="E26" s="5"/>
    </row>
    <row r="27" spans="1:5" ht="12.75">
      <c r="A27" s="41"/>
      <c r="B27" s="45" t="s">
        <v>85</v>
      </c>
      <c r="C27" s="44">
        <v>0</v>
      </c>
      <c r="E27" s="5"/>
    </row>
    <row r="28" spans="1:5" s="3" customFormat="1" ht="22.5">
      <c r="A28" s="41" t="s">
        <v>25</v>
      </c>
      <c r="B28" s="42" t="s">
        <v>232</v>
      </c>
      <c r="C28" s="44"/>
      <c r="E28" s="5"/>
    </row>
    <row r="29" spans="1:5" ht="12.75">
      <c r="A29" s="41" t="s">
        <v>26</v>
      </c>
      <c r="B29" s="42" t="s">
        <v>27</v>
      </c>
      <c r="C29" s="44"/>
      <c r="E29" s="5"/>
    </row>
    <row r="30" spans="1:5" ht="14.25" customHeight="1">
      <c r="A30" s="44" t="s">
        <v>4</v>
      </c>
      <c r="B30" s="42" t="s">
        <v>28</v>
      </c>
      <c r="C30" s="44">
        <v>-156178.98721000002</v>
      </c>
      <c r="E30" s="5"/>
    </row>
    <row r="31" spans="1:5" ht="12.75">
      <c r="A31" s="44" t="s">
        <v>5</v>
      </c>
      <c r="B31" s="42" t="s">
        <v>29</v>
      </c>
      <c r="C31" s="44"/>
      <c r="E31" s="5"/>
    </row>
    <row r="32" spans="1:5" ht="12.75">
      <c r="A32" s="44" t="s">
        <v>7</v>
      </c>
      <c r="B32" s="42" t="s">
        <v>30</v>
      </c>
      <c r="C32" s="44">
        <v>-2525.488950000001</v>
      </c>
      <c r="E32" s="5"/>
    </row>
    <row r="33" spans="1:5" ht="12.75">
      <c r="A33" s="44" t="s">
        <v>10</v>
      </c>
      <c r="B33" s="42" t="s">
        <v>31</v>
      </c>
      <c r="C33" s="44">
        <v>-3170.30643</v>
      </c>
      <c r="E33" s="5"/>
    </row>
    <row r="34" spans="1:5" ht="12.75">
      <c r="A34" s="47"/>
      <c r="B34" s="45" t="s">
        <v>81</v>
      </c>
      <c r="C34" s="44">
        <v>-161874.78259000002</v>
      </c>
      <c r="E34" s="5"/>
    </row>
    <row r="35" spans="1:5" s="3" customFormat="1" ht="12.75">
      <c r="A35" s="41" t="s">
        <v>32</v>
      </c>
      <c r="B35" s="42" t="s">
        <v>33</v>
      </c>
      <c r="C35" s="44"/>
      <c r="E35" s="5"/>
    </row>
    <row r="36" spans="1:5" s="3" customFormat="1" ht="22.5">
      <c r="A36" s="41"/>
      <c r="B36" s="42" t="s">
        <v>233</v>
      </c>
      <c r="C36" s="44"/>
      <c r="E36" s="5"/>
    </row>
    <row r="37" spans="1:5" ht="12.75">
      <c r="A37" s="41" t="s">
        <v>34</v>
      </c>
      <c r="B37" s="42" t="s">
        <v>36</v>
      </c>
      <c r="C37" s="44"/>
      <c r="E37" s="5"/>
    </row>
    <row r="38" spans="1:5" ht="12.75">
      <c r="A38" s="41" t="s">
        <v>35</v>
      </c>
      <c r="B38" s="42" t="s">
        <v>82</v>
      </c>
      <c r="C38" s="44">
        <v>98914.45137000008</v>
      </c>
      <c r="E38" s="5"/>
    </row>
    <row r="39" spans="1:5" ht="12.75">
      <c r="A39" s="39" t="s">
        <v>49</v>
      </c>
      <c r="B39" s="4" t="s">
        <v>50</v>
      </c>
      <c r="C39" s="43"/>
      <c r="E39" s="5"/>
    </row>
    <row r="40" spans="1:5" ht="12.75">
      <c r="A40" s="41" t="s">
        <v>3</v>
      </c>
      <c r="B40" s="42" t="s">
        <v>227</v>
      </c>
      <c r="C40" s="44">
        <v>98914.45137000008</v>
      </c>
      <c r="E40" s="5"/>
    </row>
    <row r="41" spans="1:5" ht="12.75">
      <c r="A41" s="41" t="s">
        <v>12</v>
      </c>
      <c r="B41" s="42" t="s">
        <v>228</v>
      </c>
      <c r="C41" s="44">
        <v>0</v>
      </c>
      <c r="E41" s="5"/>
    </row>
    <row r="42" spans="1:5" ht="12.75">
      <c r="A42" s="47" t="s">
        <v>13</v>
      </c>
      <c r="B42" s="42" t="s">
        <v>51</v>
      </c>
      <c r="C42" s="44"/>
      <c r="E42" s="5"/>
    </row>
    <row r="43" spans="1:5" ht="12.75">
      <c r="A43" s="44" t="s">
        <v>4</v>
      </c>
      <c r="B43" s="42" t="s">
        <v>95</v>
      </c>
      <c r="C43" s="44">
        <v>501.76293</v>
      </c>
      <c r="E43" s="5"/>
    </row>
    <row r="44" spans="1:5" ht="12.75">
      <c r="A44" s="49"/>
      <c r="B44" s="42" t="s">
        <v>96</v>
      </c>
      <c r="C44" s="44"/>
      <c r="E44" s="5"/>
    </row>
    <row r="45" spans="1:5" ht="12.75">
      <c r="A45" s="49" t="s">
        <v>5</v>
      </c>
      <c r="B45" s="42" t="s">
        <v>38</v>
      </c>
      <c r="C45" s="44"/>
      <c r="E45" s="5"/>
    </row>
    <row r="46" spans="1:5" ht="12.75">
      <c r="A46" s="49"/>
      <c r="B46" s="42" t="s">
        <v>96</v>
      </c>
      <c r="C46" s="44"/>
      <c r="E46" s="5"/>
    </row>
    <row r="47" spans="1:5" ht="12.75">
      <c r="A47" s="51" t="s">
        <v>39</v>
      </c>
      <c r="B47" s="42" t="s">
        <v>40</v>
      </c>
      <c r="C47" s="44"/>
      <c r="E47" s="5"/>
    </row>
    <row r="48" spans="1:5" ht="12.75">
      <c r="A48" s="51" t="s">
        <v>41</v>
      </c>
      <c r="B48" s="42" t="s">
        <v>42</v>
      </c>
      <c r="C48" s="44">
        <v>23374.86909</v>
      </c>
      <c r="E48" s="5"/>
    </row>
    <row r="49" spans="1:5" ht="12.75">
      <c r="A49" s="52"/>
      <c r="B49" s="44" t="s">
        <v>83</v>
      </c>
      <c r="C49" s="44">
        <v>23374.86909</v>
      </c>
      <c r="E49" s="5"/>
    </row>
    <row r="50" spans="1:5" ht="12.75">
      <c r="A50" s="49" t="s">
        <v>7</v>
      </c>
      <c r="B50" s="42" t="s">
        <v>43</v>
      </c>
      <c r="C50" s="44">
        <v>3.90584</v>
      </c>
      <c r="E50" s="5"/>
    </row>
    <row r="51" spans="1:5" ht="12.75">
      <c r="A51" s="49" t="s">
        <v>10</v>
      </c>
      <c r="B51" s="42" t="s">
        <v>44</v>
      </c>
      <c r="C51" s="44">
        <v>25009.65674</v>
      </c>
      <c r="E51" s="5"/>
    </row>
    <row r="52" spans="1:5" ht="12.75">
      <c r="A52" s="53"/>
      <c r="B52" s="45" t="s">
        <v>84</v>
      </c>
      <c r="C52" s="44">
        <v>48890.1946</v>
      </c>
      <c r="E52" s="5"/>
    </row>
    <row r="53" spans="1:5" s="3" customFormat="1" ht="22.5">
      <c r="A53" s="47" t="s">
        <v>14</v>
      </c>
      <c r="B53" s="42" t="s">
        <v>229</v>
      </c>
      <c r="C53" s="44"/>
      <c r="E53" s="5"/>
    </row>
    <row r="54" spans="1:5" ht="12.75">
      <c r="A54" s="41" t="s">
        <v>22</v>
      </c>
      <c r="B54" s="42" t="s">
        <v>97</v>
      </c>
      <c r="C54" s="44"/>
      <c r="E54" s="5"/>
    </row>
    <row r="55" spans="1:5" ht="12.75">
      <c r="A55" s="44" t="s">
        <v>4</v>
      </c>
      <c r="B55" s="42" t="s">
        <v>98</v>
      </c>
      <c r="C55" s="44">
        <v>-2328.0489</v>
      </c>
      <c r="E55" s="5"/>
    </row>
    <row r="56" spans="1:5" ht="12.75">
      <c r="A56" s="44" t="s">
        <v>5</v>
      </c>
      <c r="B56" s="42" t="s">
        <v>45</v>
      </c>
      <c r="C56" s="44">
        <v>-10683.38292</v>
      </c>
      <c r="E56" s="5"/>
    </row>
    <row r="57" spans="1:5" ht="12.75">
      <c r="A57" s="44" t="s">
        <v>7</v>
      </c>
      <c r="B57" s="42" t="s">
        <v>102</v>
      </c>
      <c r="C57" s="44">
        <v>-25921.67223</v>
      </c>
      <c r="E57" s="5"/>
    </row>
    <row r="58" spans="1:5" ht="12.75">
      <c r="A58" s="44"/>
      <c r="B58" s="45" t="s">
        <v>80</v>
      </c>
      <c r="C58" s="44">
        <v>-38933.10405</v>
      </c>
      <c r="E58" s="5"/>
    </row>
    <row r="59" spans="1:5" s="3" customFormat="1" ht="22.5">
      <c r="A59" s="47" t="s">
        <v>25</v>
      </c>
      <c r="B59" s="42" t="s">
        <v>230</v>
      </c>
      <c r="C59" s="44"/>
      <c r="E59" s="5"/>
    </row>
    <row r="60" spans="1:5" ht="12.75">
      <c r="A60" s="47" t="s">
        <v>26</v>
      </c>
      <c r="B60" s="42" t="s">
        <v>99</v>
      </c>
      <c r="C60" s="44">
        <v>195.35239999999996</v>
      </c>
      <c r="E60" s="5"/>
    </row>
    <row r="61" spans="1:5" ht="12.75">
      <c r="A61" s="47" t="s">
        <v>32</v>
      </c>
      <c r="B61" s="42" t="s">
        <v>52</v>
      </c>
      <c r="C61" s="44">
        <v>12444.354890000017</v>
      </c>
      <c r="E61" s="5"/>
    </row>
    <row r="62" spans="1:5" ht="12.75">
      <c r="A62" s="47" t="s">
        <v>34</v>
      </c>
      <c r="B62" s="42" t="s">
        <v>86</v>
      </c>
      <c r="C62" s="44">
        <v>121511.2492100001</v>
      </c>
      <c r="E62" s="5"/>
    </row>
    <row r="63" spans="1:5" ht="12.75">
      <c r="A63" s="47" t="s">
        <v>35</v>
      </c>
      <c r="B63" s="42" t="s">
        <v>53</v>
      </c>
      <c r="C63" s="44"/>
      <c r="E63" s="5"/>
    </row>
    <row r="64" spans="1:5" ht="12.75">
      <c r="A64" s="47" t="s">
        <v>37</v>
      </c>
      <c r="B64" s="42" t="s">
        <v>54</v>
      </c>
      <c r="C64" s="44"/>
      <c r="E64" s="5"/>
    </row>
    <row r="65" spans="1:5" ht="12.75">
      <c r="A65" s="47" t="s">
        <v>46</v>
      </c>
      <c r="B65" s="42" t="s">
        <v>87</v>
      </c>
      <c r="C65" s="44">
        <v>0</v>
      </c>
      <c r="E65" s="5"/>
    </row>
    <row r="66" spans="1:5" ht="12.75">
      <c r="A66" s="47" t="s">
        <v>47</v>
      </c>
      <c r="B66" s="42" t="s">
        <v>103</v>
      </c>
      <c r="C66" s="44">
        <v>-12404.552699999998</v>
      </c>
      <c r="E66" s="5"/>
    </row>
    <row r="67" spans="1:5" ht="12.75">
      <c r="A67" s="47" t="s">
        <v>48</v>
      </c>
      <c r="B67" s="42" t="s">
        <v>55</v>
      </c>
      <c r="C67" s="44">
        <v>176.48966000000001</v>
      </c>
      <c r="E67" s="5"/>
    </row>
    <row r="68" spans="1:5" ht="12.75">
      <c r="A68" s="47" t="s">
        <v>104</v>
      </c>
      <c r="B68" s="42" t="s">
        <v>100</v>
      </c>
      <c r="C68" s="44">
        <v>109283.1861700001</v>
      </c>
      <c r="E68" s="5"/>
    </row>
    <row r="70" spans="1:3" ht="40.5" customHeight="1">
      <c r="A70" s="68" t="s">
        <v>225</v>
      </c>
      <c r="B70" s="68"/>
      <c r="C70" s="68"/>
    </row>
    <row r="71" ht="12.75" customHeight="1"/>
    <row r="72" ht="12.75">
      <c r="A72" s="48"/>
    </row>
  </sheetData>
  <sheetProtection/>
  <mergeCells count="1">
    <mergeCell ref="A70:C70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2013-04-19T11:07:09Z</cp:lastPrinted>
  <dcterms:created xsi:type="dcterms:W3CDTF">2003-08-06T12:13:42Z</dcterms:created>
  <dcterms:modified xsi:type="dcterms:W3CDTF">2013-08-07T11:35:37Z</dcterms:modified>
  <cp:category/>
  <cp:version/>
  <cp:contentType/>
  <cp:contentStatus/>
</cp:coreProperties>
</file>