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externalReferences>
    <externalReference r:id="rId7"/>
  </externalReference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<sst xmlns="http://schemas.openxmlformats.org/spreadsheetml/2006/main" count="653" uniqueCount="283">
  <si>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</si>
  <si>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</si>
  <si>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</si>
  <si>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</si>
  <si>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</si>
  <si>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</si>
  <si>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</si>
  <si>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</si>
  <si>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</si>
  <si>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</si>
  <si>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</si>
  <si>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</si>
  <si>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</si>
  <si>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</si>
  <si>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</si>
  <si>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</si>
  <si>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</si>
  <si>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</si>
  <si>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</si>
  <si>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</si>
  <si>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</si>
  <si>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</si>
  <si>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</si>
  <si>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</si>
  <si>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</si>
  <si>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</si>
  <si>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</si>
  <si>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</si>
  <si>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</si>
  <si>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</si>
  <si>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</si>
  <si>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</si>
  <si>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</si>
  <si>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</si>
  <si>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</si>
  <si>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</si>
  <si>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</si>
  <si>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</si>
  <si>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</si>
  <si>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</si>
  <si>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</si>
  <si>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</si>
  <si>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</si>
  <si>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</si>
  <si>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</si>
  <si>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</si>
  <si>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</si>
  <si>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</si>
  <si>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</si>
  <si>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</si>
  <si>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</si>
  <si>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</si>
  <si>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</si>
  <si>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</si>
  <si>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</si>
  <si>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</si>
  <si>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</si>
  <si>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</si>
  <si>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</si>
  <si>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</si>
  <si>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</si>
  <si>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</si>
  <si>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</si>
  <si>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</si>
  <si>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</si>
  <si>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</si>
  <si>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</si>
  <si>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</si>
  <si>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</si>
  <si>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</si>
  <si>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</si>
  <si>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</si>
  <si>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</si>
  <si>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</si>
  <si>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</si>
  <si>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</si>
  <si>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</si>
  <si>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</si>
  <si>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</si>
  <si>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</si>
  <si>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</si>
  <si>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</si>
  <si>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</si>
  <si>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</si>
  <si>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</si>
  <si>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</si>
  <si>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</si>
  <si>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</si>
  <si>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</si>
  <si>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</si>
  <si>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</si>
  <si>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</si>
  <si>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</si>
  <si>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</si>
  <si>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</si>
  <si>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</si>
  <si>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</si>
  <si>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</si>
  <si>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</si>
  <si>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</si>
  <si>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</si>
  <si>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</si>
  <si>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</si>
  <si>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</si>
  <si>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</si>
  <si>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</si>
  <si>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</si>
  <si>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</si>
  <si>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</si>
  <si>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</si>
  <si>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</si>
  <si>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</si>
  <si>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</si>
  <si>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</si>
  <si>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</si>
  <si>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</si>
  <si>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</si>
  <si>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</si>
  <si>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</si>
  <si>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</si>
  <si>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</si>
  <si>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</si>
  <si>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</si>
  <si>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</si>
  <si>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</si>
  <si>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</si>
  <si>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</si>
  <si>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</si>
  <si>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</si>
  <si>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</si>
  <si>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</si>
  <si>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</si>
  <si>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</si>
  <si>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</si>
  <si>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</si>
  <si>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</si>
  <si>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</si>
  <si>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</si>
  <si>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</si>
  <si>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</si>
  <si>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</si>
  <si>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</si>
  <si>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</si>
  <si>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</si>
  <si>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</si>
  <si>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</si>
  <si>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</si>
  <si>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</si>
  <si>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</si>
  <si>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</si>
  <si>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</si>
  <si>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</si>
  <si>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</si>
  <si>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</si>
  <si>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</si>
  <si>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</si>
  <si>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</si>
  <si>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</si>
  <si>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</si>
  <si>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</si>
  <si>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</si>
  <si>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</si>
  <si>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</si>
  <si>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</si>
  <si>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</si>
  <si>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</si>
  <si>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</si>
  <si>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</si>
  <si>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</si>
  <si>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</si>
  <si>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</si>
  <si>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</si>
  <si>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</si>
  <si>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</si>
  <si>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</si>
  <si>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</si>
  <si>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</si>
  <si>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</si>
  <si>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</si>
  <si>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</si>
  <si>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</si>
  <si>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</si>
  <si>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</si>
  <si>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</si>
  <si>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</si>
  <si>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</si>
  <si>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</si>
  <si>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</si>
  <si>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</si>
  <si>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</si>
  <si>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</si>
  <si>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</si>
  <si>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</si>
  <si>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</si>
  <si>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</si>
  <si>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</si>
  <si>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</si>
  <si>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</si>
  <si>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</si>
  <si>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</si>
  <si>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</si>
  <si>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</si>
  <si>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</si>
  <si>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</si>
  <si>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</si>
  <si>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</si>
  <si>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</si>
  <si>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</si>
  <si>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</si>
  <si>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</si>
  <si>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</si>
  <si>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</si>
  <si>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</si>
  <si>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</si>
  <si>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</si>
  <si>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</si>
  <si>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</si>
  <si>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</si>
  <si>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</si>
  <si>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</si>
  <si>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</si>
  <si>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</si>
  <si>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</si>
  <si>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</si>
  <si>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</si>
  <si>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</si>
  <si>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</si>
  <si>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</si>
  <si>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</si>
  <si>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</si>
  <si>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</si>
  <si>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</si>
  <si>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</si>
  <si>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</si>
  <si>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</si>
  <si>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</si>
  <si>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</si>
  <si>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</si>
  <si>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</si>
  <si>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</si>
  <si>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</si>
  <si>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</si>
  <si>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</si>
  <si>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</si>
  <si>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</si>
  <si>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</si>
  <si>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</si>
  <si>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</si>
  <si>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</si>
  <si>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</si>
  <si>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</si>
  <si>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</si>
  <si>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</si>
  <si>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</si>
  <si>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</si>
  <si>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</si>
  <si>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</si>
  <si>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</si>
  <si>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</si>
  <si>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</si>
  <si>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</si>
  <si>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</si>
  <si>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</si>
  <si>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</si>
  <si>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</si>
  <si>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</si>
  <si>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</si>
  <si>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</si>
  <si>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</si>
  <si>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</si>
  <si>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</si>
  <si>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</si>
  <si>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</si>
  <si>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</si>
  <si>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</si>
  <si>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</si>
  <si>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</si>
  <si>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</si>
  <si>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ПРЕМИЕН ПРИХОД ПО ВИДОВЕ ЗАСТРАХОВКИ КЪМ 31.03.2014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</si>
  <si>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СУМИ И ОБЕЗЩЕТЕНИЯ ПО ВИДОВЕ ЗАСТРАХОВКИ КЪМ 31.03.2014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</si>
  <si>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31.03.2014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</si>
  <si>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31.03.2014 г. </t>
    </r>
    <r>
      <rPr>
        <b/>
        <vertAlign val="superscript"/>
        <sz val="12"/>
        <rFont val="Times New Roman"/>
        <family val="1"/>
      </rPr>
      <t>1</t>
    </r>
  </si>
  <si>
    <t>"ЗД ЕВРОИНС ЖИВОТ" ЕАД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</si>
</sst>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220" fontId="7" fillId="0" borderId="0" xfId="65" applyNumberFormat="1" applyFont="1" applyFill="1" applyBorder="1" applyAlignment="1">
      <alignment vertical="center"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3" fontId="8" fillId="0" borderId="16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31.03.2014 ГОДИНА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"/>
          <c:y val="0.5305"/>
          <c:w val="0.4325"/>
          <c:h val="0.32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"Заболяване"
4.0%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-PREMIUM'!$C$150:$C$157</c:f>
              <c:numCache>
                <c:ptCount val="8"/>
                <c:pt idx="0">
                  <c:v>228998002.96300003</c:v>
                </c:pt>
                <c:pt idx="1">
                  <c:v>9284682.692499999</c:v>
                </c:pt>
                <c:pt idx="2">
                  <c:v>17844422.17368777</c:v>
                </c:pt>
                <c:pt idx="3">
                  <c:v>586420.99</c:v>
                </c:pt>
                <c:pt idx="4">
                  <c:v>0</c:v>
                </c:pt>
                <c:pt idx="5">
                  <c:v>17495346.603192735</c:v>
                </c:pt>
                <c:pt idx="6">
                  <c:v>19600420.75999999</c:v>
                </c:pt>
                <c:pt idx="7">
                  <c:v>12134959.763006588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-PREMIUM'!$D$150:$D$157</c:f>
              <c:numCache>
                <c:ptCount val="8"/>
                <c:pt idx="0">
                  <c:v>0.7484958403790969</c:v>
                </c:pt>
                <c:pt idx="1">
                  <c:v>0.030347628733246656</c:v>
                </c:pt>
                <c:pt idx="2">
                  <c:v>0.05832573034766538</c:v>
                </c:pt>
                <c:pt idx="3">
                  <c:v>0.00191675764000838</c:v>
                </c:pt>
                <c:pt idx="4">
                  <c:v>0</c:v>
                </c:pt>
                <c:pt idx="5">
                  <c:v>0.057184752657411415</c:v>
                </c:pt>
                <c:pt idx="6">
                  <c:v>0.06406533340341183</c:v>
                </c:pt>
                <c:pt idx="7">
                  <c:v>0.03966395683915946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31.03.2014 г. - ЖИВОТОЗАСТРАХОВАНЕ</a:t>
            </a:r>
          </a:p>
        </c:rich>
      </c:tx>
      <c:layout>
        <c:manualLayout>
          <c:xMode val="factor"/>
          <c:yMode val="factor"/>
          <c:x val="-0.010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25"/>
          <c:w val="0.4225"/>
          <c:h val="0.2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10</xdr:col>
      <xdr:colOff>561975</xdr:colOff>
      <xdr:row>55</xdr:row>
      <xdr:rowOff>123825</xdr:rowOff>
    </xdr:to>
    <xdr:graphicFrame>
      <xdr:nvGraphicFramePr>
        <xdr:cNvPr id="1" name="Chart 2"/>
        <xdr:cNvGraphicFramePr/>
      </xdr:nvGraphicFramePr>
      <xdr:xfrm>
        <a:off x="0" y="7191375"/>
        <a:ext cx="96297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14</xdr:col>
      <xdr:colOff>57150</xdr:colOff>
      <xdr:row>56</xdr:row>
      <xdr:rowOff>133350</xdr:rowOff>
    </xdr:to>
    <xdr:graphicFrame>
      <xdr:nvGraphicFramePr>
        <xdr:cNvPr id="1" name="Chart 2"/>
        <xdr:cNvGraphicFramePr/>
      </xdr:nvGraphicFramePr>
      <xdr:xfrm>
        <a:off x="0" y="6553200"/>
        <a:ext cx="110775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Q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rars -OBEZ"/>
      <sheetName val="Insurars -PREMIUM"/>
      <sheetName val="Insurars"/>
      <sheetName val="By LoB"/>
      <sheetName val="Ratio"/>
      <sheetName val="Results"/>
      <sheetName val="RSM"/>
      <sheetName val="Sheet2"/>
      <sheetName val="Sheet3"/>
      <sheetName val="Sheet8"/>
    </sheetNames>
    <sheetDataSet>
      <sheetData sheetId="1">
        <row r="150">
          <cell r="B150" t="str">
            <v>Застраховка "Живот" и рента</v>
          </cell>
          <cell r="C150">
            <v>228998002.96300003</v>
          </cell>
          <cell r="D150">
            <v>0.7484958403790969</v>
          </cell>
        </row>
        <row r="151">
          <cell r="B151" t="str">
            <v>Женитбена и детска застраховка</v>
          </cell>
          <cell r="C151">
            <v>9284682.692499999</v>
          </cell>
          <cell r="D151">
            <v>0.030347628733246656</v>
          </cell>
        </row>
        <row r="152">
          <cell r="B152" t="str">
            <v>Застраховка "Живот", свързана с инвестиционен фонд</v>
          </cell>
          <cell r="C152">
            <v>17844422.17368777</v>
          </cell>
          <cell r="D152">
            <v>0.05832573034766538</v>
          </cell>
        </row>
        <row r="153">
          <cell r="B153" t="str">
            <v>Постоянна здравна застраховка</v>
          </cell>
          <cell r="C153">
            <v>586420.99</v>
          </cell>
          <cell r="D153">
            <v>0.00191675764000838</v>
          </cell>
        </row>
        <row r="154">
          <cell r="B154" t="str">
            <v>Изкупуване на капитал</v>
          </cell>
          <cell r="C154">
            <v>0</v>
          </cell>
          <cell r="D154">
            <v>0</v>
          </cell>
        </row>
        <row r="155">
          <cell r="B155" t="str">
            <v>Допълнителна застраховка</v>
          </cell>
          <cell r="C155">
            <v>17495346.603192735</v>
          </cell>
          <cell r="D155">
            <v>0.057184752657411415</v>
          </cell>
        </row>
        <row r="156">
          <cell r="B156" t="str">
            <v>Застраховка "Злополука"</v>
          </cell>
          <cell r="C156">
            <v>19600420.75999999</v>
          </cell>
          <cell r="D156">
            <v>0.06406533340341183</v>
          </cell>
        </row>
        <row r="157">
          <cell r="B157" t="str">
            <v>Застраховка "Заболяване"</v>
          </cell>
          <cell r="C157">
            <v>12134959.763006588</v>
          </cell>
          <cell r="D157">
            <v>0.03966395683915946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="98" zoomScaleSheetLayoutView="98" zoomScalePageLayoutView="0" workbookViewId="0" topLeftCell="A1">
      <selection activeCell="A2" sqref="A2:AF2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3.00390625" style="31" customWidth="1"/>
    <col min="4" max="4" width="12.8515625" style="31" customWidth="1"/>
    <col min="5" max="5" width="11.140625" style="31" customWidth="1"/>
    <col min="6" max="6" width="13.00390625" style="31" customWidth="1"/>
    <col min="7" max="7" width="11.421875" style="31" customWidth="1"/>
    <col min="8" max="8" width="10.8515625" style="31" customWidth="1"/>
    <col min="9" max="22" width="11.421875" style="31" customWidth="1"/>
    <col min="23" max="23" width="14.00390625" style="11" customWidth="1"/>
    <col min="24" max="28" width="12.421875" style="11" customWidth="1"/>
    <col min="29" max="29" width="9.57421875" style="11" customWidth="1"/>
    <col min="30" max="30" width="11.7109375" style="11" customWidth="1"/>
    <col min="31" max="31" width="9.8515625" style="11" customWidth="1"/>
    <col min="32" max="32" width="12.140625" style="11" customWidth="1"/>
    <col min="33" max="33" width="10.421875" style="11" customWidth="1"/>
    <col min="34" max="34" width="13.421875" style="11" customWidth="1"/>
    <col min="35" max="35" width="11.140625" style="11" customWidth="1"/>
    <col min="36" max="36" width="11.2812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108" t="s">
        <v>278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74"/>
      <c r="AL2" s="74"/>
      <c r="AM2" s="74"/>
      <c r="AN2" s="71"/>
      <c r="AO2" s="71"/>
    </row>
    <row r="3" spans="35:36" ht="12.75">
      <c r="AI3" s="32"/>
      <c r="AJ3" s="32" t="s">
        <v>0</v>
      </c>
    </row>
    <row r="4" spans="1:36" s="33" customFormat="1" ht="49.5" customHeight="1">
      <c r="A4" s="112" t="s">
        <v>254</v>
      </c>
      <c r="B4" s="104" t="s">
        <v>255</v>
      </c>
      <c r="C4" s="106" t="s">
        <v>226</v>
      </c>
      <c r="D4" s="107"/>
      <c r="E4" s="96" t="s">
        <v>225</v>
      </c>
      <c r="F4" s="97"/>
      <c r="G4" s="100" t="s">
        <v>272</v>
      </c>
      <c r="H4" s="101"/>
      <c r="I4" s="96" t="s">
        <v>227</v>
      </c>
      <c r="J4" s="97"/>
      <c r="K4" s="100" t="s">
        <v>232</v>
      </c>
      <c r="L4" s="101"/>
      <c r="M4" s="96" t="s">
        <v>229</v>
      </c>
      <c r="N4" s="97"/>
      <c r="O4" s="100" t="s">
        <v>218</v>
      </c>
      <c r="P4" s="101"/>
      <c r="Q4" s="96" t="s">
        <v>235</v>
      </c>
      <c r="R4" s="97"/>
      <c r="S4" s="96" t="s">
        <v>228</v>
      </c>
      <c r="T4" s="97"/>
      <c r="U4" s="100" t="s">
        <v>233</v>
      </c>
      <c r="V4" s="101"/>
      <c r="W4" s="110" t="s">
        <v>230</v>
      </c>
      <c r="X4" s="111"/>
      <c r="Y4" s="98" t="s">
        <v>234</v>
      </c>
      <c r="Z4" s="99"/>
      <c r="AA4" s="98" t="s">
        <v>247</v>
      </c>
      <c r="AB4" s="99"/>
      <c r="AC4" s="98" t="s">
        <v>282</v>
      </c>
      <c r="AD4" s="99"/>
      <c r="AE4" s="100" t="s">
        <v>231</v>
      </c>
      <c r="AF4" s="101"/>
      <c r="AG4" s="96" t="s">
        <v>219</v>
      </c>
      <c r="AH4" s="97"/>
      <c r="AI4" s="109" t="s">
        <v>106</v>
      </c>
      <c r="AJ4" s="109"/>
    </row>
    <row r="5" spans="1:36" s="33" customFormat="1" ht="47.25" customHeight="1">
      <c r="A5" s="112"/>
      <c r="B5" s="105"/>
      <c r="C5" s="77" t="s">
        <v>249</v>
      </c>
      <c r="D5" s="78" t="s">
        <v>250</v>
      </c>
      <c r="E5" s="77" t="s">
        <v>249</v>
      </c>
      <c r="F5" s="78" t="s">
        <v>250</v>
      </c>
      <c r="G5" s="77" t="s">
        <v>249</v>
      </c>
      <c r="H5" s="78" t="s">
        <v>250</v>
      </c>
      <c r="I5" s="77" t="s">
        <v>249</v>
      </c>
      <c r="J5" s="78" t="s">
        <v>250</v>
      </c>
      <c r="K5" s="77" t="s">
        <v>249</v>
      </c>
      <c r="L5" s="78" t="s">
        <v>250</v>
      </c>
      <c r="M5" s="77" t="s">
        <v>249</v>
      </c>
      <c r="N5" s="78" t="s">
        <v>250</v>
      </c>
      <c r="O5" s="77" t="s">
        <v>249</v>
      </c>
      <c r="P5" s="78" t="s">
        <v>250</v>
      </c>
      <c r="Q5" s="77" t="s">
        <v>249</v>
      </c>
      <c r="R5" s="78" t="s">
        <v>250</v>
      </c>
      <c r="S5" s="77" t="s">
        <v>249</v>
      </c>
      <c r="T5" s="78" t="s">
        <v>250</v>
      </c>
      <c r="U5" s="77" t="s">
        <v>249</v>
      </c>
      <c r="V5" s="78" t="s">
        <v>250</v>
      </c>
      <c r="W5" s="77" t="s">
        <v>249</v>
      </c>
      <c r="X5" s="78" t="s">
        <v>250</v>
      </c>
      <c r="Y5" s="77" t="s">
        <v>249</v>
      </c>
      <c r="Z5" s="78" t="s">
        <v>250</v>
      </c>
      <c r="AA5" s="77" t="s">
        <v>249</v>
      </c>
      <c r="AB5" s="78" t="s">
        <v>250</v>
      </c>
      <c r="AC5" s="77" t="s">
        <v>249</v>
      </c>
      <c r="AD5" s="78" t="s">
        <v>250</v>
      </c>
      <c r="AE5" s="77" t="s">
        <v>249</v>
      </c>
      <c r="AF5" s="78" t="s">
        <v>250</v>
      </c>
      <c r="AG5" s="77" t="s">
        <v>249</v>
      </c>
      <c r="AH5" s="78" t="s">
        <v>250</v>
      </c>
      <c r="AI5" s="77" t="s">
        <v>249</v>
      </c>
      <c r="AJ5" s="78" t="s">
        <v>250</v>
      </c>
    </row>
    <row r="6" spans="1:40" ht="15.75" customHeight="1">
      <c r="A6" s="80">
        <v>1</v>
      </c>
      <c r="B6" s="81" t="s">
        <v>256</v>
      </c>
      <c r="C6" s="88">
        <v>14056479.6</v>
      </c>
      <c r="D6" s="88">
        <v>830070</v>
      </c>
      <c r="E6" s="88">
        <v>13909058</v>
      </c>
      <c r="F6" s="87">
        <v>0</v>
      </c>
      <c r="G6" s="88">
        <v>8069733.9375</v>
      </c>
      <c r="H6" s="87">
        <v>0</v>
      </c>
      <c r="I6" s="88">
        <v>7855415.859999999</v>
      </c>
      <c r="J6" s="88">
        <v>0</v>
      </c>
      <c r="K6" s="88">
        <v>6050169.18</v>
      </c>
      <c r="L6" s="88">
        <v>0</v>
      </c>
      <c r="M6" s="72">
        <v>3575311.92</v>
      </c>
      <c r="N6" s="72">
        <v>0</v>
      </c>
      <c r="O6" s="72">
        <v>1903582.78</v>
      </c>
      <c r="P6" s="72">
        <v>0</v>
      </c>
      <c r="Q6" s="88">
        <v>3069062.62</v>
      </c>
      <c r="R6" s="88">
        <v>0</v>
      </c>
      <c r="S6" s="72">
        <v>2725153.3000000003</v>
      </c>
      <c r="T6" s="72">
        <v>0</v>
      </c>
      <c r="U6" s="72">
        <v>1829392</v>
      </c>
      <c r="V6" s="72">
        <v>30619</v>
      </c>
      <c r="W6" s="88">
        <v>1459673.5899999999</v>
      </c>
      <c r="X6" s="88">
        <v>0</v>
      </c>
      <c r="Y6" s="72">
        <v>127600.58</v>
      </c>
      <c r="Z6" s="72">
        <v>0</v>
      </c>
      <c r="AA6" s="72">
        <v>379834.82</v>
      </c>
      <c r="AB6" s="72">
        <v>0</v>
      </c>
      <c r="AC6" s="72">
        <v>243696.54999999993</v>
      </c>
      <c r="AD6" s="72">
        <v>0</v>
      </c>
      <c r="AE6" s="88">
        <v>350959</v>
      </c>
      <c r="AF6" s="88">
        <v>0</v>
      </c>
      <c r="AG6" s="72">
        <v>7678</v>
      </c>
      <c r="AH6" s="72">
        <v>0</v>
      </c>
      <c r="AI6" s="73">
        <v>65612801.737500004</v>
      </c>
      <c r="AJ6" s="73">
        <v>860689</v>
      </c>
      <c r="AK6" s="70"/>
      <c r="AN6" s="4"/>
    </row>
    <row r="7" spans="1:40" ht="15.75" customHeight="1">
      <c r="A7" s="80" t="s">
        <v>257</v>
      </c>
      <c r="B7" s="82" t="s">
        <v>258</v>
      </c>
      <c r="C7" s="88">
        <v>7296339.83</v>
      </c>
      <c r="D7" s="88">
        <v>830070</v>
      </c>
      <c r="E7" s="88">
        <v>8445841</v>
      </c>
      <c r="F7" s="87">
        <v>0</v>
      </c>
      <c r="G7" s="88">
        <v>8055105.3275</v>
      </c>
      <c r="H7" s="87">
        <v>0</v>
      </c>
      <c r="I7" s="88">
        <v>7853335.459999999</v>
      </c>
      <c r="J7" s="88">
        <v>0</v>
      </c>
      <c r="K7" s="88">
        <v>6050169.18</v>
      </c>
      <c r="L7" s="88">
        <v>0</v>
      </c>
      <c r="M7" s="72">
        <v>3561330.91</v>
      </c>
      <c r="N7" s="72">
        <v>0</v>
      </c>
      <c r="O7" s="72">
        <v>1876863.53</v>
      </c>
      <c r="P7" s="72">
        <v>0</v>
      </c>
      <c r="Q7" s="88">
        <v>540936.5</v>
      </c>
      <c r="R7" s="88">
        <v>0</v>
      </c>
      <c r="S7" s="72">
        <v>2725153.3000000003</v>
      </c>
      <c r="T7" s="72">
        <v>0</v>
      </c>
      <c r="U7" s="72">
        <v>1829392</v>
      </c>
      <c r="V7" s="72">
        <v>30619</v>
      </c>
      <c r="W7" s="88">
        <v>1459673.5899999999</v>
      </c>
      <c r="X7" s="88">
        <v>0</v>
      </c>
      <c r="Y7" s="72">
        <v>127600.58</v>
      </c>
      <c r="Z7" s="72">
        <v>0</v>
      </c>
      <c r="AA7" s="72">
        <v>379834.82</v>
      </c>
      <c r="AB7" s="72">
        <v>0</v>
      </c>
      <c r="AC7" s="72">
        <v>243696.54999999993</v>
      </c>
      <c r="AD7" s="72">
        <v>0</v>
      </c>
      <c r="AE7" s="88">
        <v>350959</v>
      </c>
      <c r="AF7" s="88">
        <v>0</v>
      </c>
      <c r="AG7" s="72">
        <v>7516</v>
      </c>
      <c r="AH7" s="72">
        <v>0</v>
      </c>
      <c r="AI7" s="72">
        <v>50803747.5775</v>
      </c>
      <c r="AJ7" s="72">
        <v>860689</v>
      </c>
      <c r="AK7" s="70"/>
      <c r="AN7" s="4"/>
    </row>
    <row r="8" spans="1:40" ht="15.75" customHeight="1">
      <c r="A8" s="80" t="s">
        <v>259</v>
      </c>
      <c r="B8" s="82" t="s">
        <v>260</v>
      </c>
      <c r="C8" s="88">
        <v>5947805.75</v>
      </c>
      <c r="D8" s="88">
        <v>0</v>
      </c>
      <c r="E8" s="88">
        <v>7538035</v>
      </c>
      <c r="F8" s="87">
        <v>0</v>
      </c>
      <c r="G8" s="88">
        <v>7720752.7895</v>
      </c>
      <c r="H8" s="87">
        <v>0</v>
      </c>
      <c r="I8" s="88">
        <v>5346766.1899999995</v>
      </c>
      <c r="J8" s="88">
        <v>0</v>
      </c>
      <c r="K8" s="88">
        <v>2707805.5900000003</v>
      </c>
      <c r="L8" s="88">
        <v>0</v>
      </c>
      <c r="M8" s="72">
        <v>3363152.21</v>
      </c>
      <c r="N8" s="72">
        <v>0</v>
      </c>
      <c r="O8" s="72">
        <v>1791103.51</v>
      </c>
      <c r="P8" s="72">
        <v>0</v>
      </c>
      <c r="Q8" s="88">
        <v>540425.3</v>
      </c>
      <c r="R8" s="88">
        <v>0</v>
      </c>
      <c r="S8" s="72">
        <v>2725153.3000000003</v>
      </c>
      <c r="T8" s="72">
        <v>0</v>
      </c>
      <c r="U8" s="72">
        <v>37725</v>
      </c>
      <c r="V8" s="72">
        <v>0</v>
      </c>
      <c r="W8" s="88">
        <v>154766.44000000003</v>
      </c>
      <c r="X8" s="88">
        <v>0</v>
      </c>
      <c r="Y8" s="72">
        <v>127600.58</v>
      </c>
      <c r="Z8" s="72">
        <v>0</v>
      </c>
      <c r="AA8" s="72">
        <v>374620.95</v>
      </c>
      <c r="AB8" s="72">
        <v>0</v>
      </c>
      <c r="AC8" s="72">
        <v>233312.08999999994</v>
      </c>
      <c r="AD8" s="72">
        <v>0</v>
      </c>
      <c r="AE8" s="88">
        <v>315557</v>
      </c>
      <c r="AF8" s="88">
        <v>0</v>
      </c>
      <c r="AG8" s="72">
        <v>16</v>
      </c>
      <c r="AH8" s="72">
        <v>0</v>
      </c>
      <c r="AI8" s="72">
        <v>38924597.699499995</v>
      </c>
      <c r="AJ8" s="72">
        <v>0</v>
      </c>
      <c r="AK8" s="70"/>
      <c r="AN8" s="4"/>
    </row>
    <row r="9" spans="1:40" ht="27" customHeight="1">
      <c r="A9" s="80" t="s">
        <v>259</v>
      </c>
      <c r="B9" s="82" t="s">
        <v>261</v>
      </c>
      <c r="C9" s="88">
        <v>1348534.08</v>
      </c>
      <c r="D9" s="88">
        <v>830070</v>
      </c>
      <c r="E9" s="88">
        <v>907806</v>
      </c>
      <c r="F9" s="87">
        <v>0</v>
      </c>
      <c r="G9" s="88">
        <v>334352.538</v>
      </c>
      <c r="H9" s="87">
        <v>0</v>
      </c>
      <c r="I9" s="88">
        <v>2506569.2699999996</v>
      </c>
      <c r="J9" s="88">
        <v>0</v>
      </c>
      <c r="K9" s="88">
        <v>3342363.59</v>
      </c>
      <c r="L9" s="88">
        <v>0</v>
      </c>
      <c r="M9" s="72">
        <v>198178.70000000004</v>
      </c>
      <c r="N9" s="72">
        <v>0</v>
      </c>
      <c r="O9" s="72">
        <v>85760.02000000002</v>
      </c>
      <c r="P9" s="72">
        <v>0</v>
      </c>
      <c r="Q9" s="88">
        <v>511.2</v>
      </c>
      <c r="R9" s="88">
        <v>0</v>
      </c>
      <c r="S9" s="72">
        <v>0</v>
      </c>
      <c r="T9" s="72">
        <v>0</v>
      </c>
      <c r="U9" s="72">
        <v>1791667</v>
      </c>
      <c r="V9" s="72">
        <v>30619</v>
      </c>
      <c r="W9" s="88">
        <v>1304907.15</v>
      </c>
      <c r="X9" s="88">
        <v>0</v>
      </c>
      <c r="Y9" s="72">
        <v>0</v>
      </c>
      <c r="Z9" s="72">
        <v>0</v>
      </c>
      <c r="AA9" s="72">
        <v>5213.87</v>
      </c>
      <c r="AB9" s="72">
        <v>0</v>
      </c>
      <c r="AC9" s="72">
        <v>10384.46</v>
      </c>
      <c r="AD9" s="72">
        <v>0</v>
      </c>
      <c r="AE9" s="88">
        <v>35402</v>
      </c>
      <c r="AF9" s="88">
        <v>0</v>
      </c>
      <c r="AG9" s="72">
        <v>7500</v>
      </c>
      <c r="AH9" s="72">
        <v>0</v>
      </c>
      <c r="AI9" s="72">
        <v>11879149.878</v>
      </c>
      <c r="AJ9" s="72">
        <v>860689</v>
      </c>
      <c r="AK9" s="70"/>
      <c r="AN9" s="4"/>
    </row>
    <row r="10" spans="1:40" ht="15.75" customHeight="1">
      <c r="A10" s="80" t="s">
        <v>262</v>
      </c>
      <c r="B10" s="82" t="s">
        <v>263</v>
      </c>
      <c r="C10" s="88">
        <v>6760139.77</v>
      </c>
      <c r="D10" s="88">
        <v>0</v>
      </c>
      <c r="E10" s="88">
        <v>5463217</v>
      </c>
      <c r="F10" s="87">
        <v>0</v>
      </c>
      <c r="G10" s="88">
        <v>14628.61</v>
      </c>
      <c r="H10" s="87">
        <v>0</v>
      </c>
      <c r="I10" s="88">
        <v>2080.4000000000005</v>
      </c>
      <c r="J10" s="88">
        <v>0</v>
      </c>
      <c r="K10" s="88">
        <v>0</v>
      </c>
      <c r="L10" s="88">
        <v>0</v>
      </c>
      <c r="M10" s="72">
        <v>13981.01</v>
      </c>
      <c r="N10" s="72">
        <v>0</v>
      </c>
      <c r="O10" s="72">
        <v>26719.250000000004</v>
      </c>
      <c r="P10" s="72">
        <v>0</v>
      </c>
      <c r="Q10" s="88">
        <v>2528126.12</v>
      </c>
      <c r="R10" s="88">
        <v>0</v>
      </c>
      <c r="S10" s="72">
        <v>0</v>
      </c>
      <c r="T10" s="72">
        <v>0</v>
      </c>
      <c r="U10" s="72">
        <v>0</v>
      </c>
      <c r="V10" s="72">
        <v>0</v>
      </c>
      <c r="W10" s="88"/>
      <c r="X10" s="88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88">
        <v>0</v>
      </c>
      <c r="AF10" s="88">
        <v>0</v>
      </c>
      <c r="AG10" s="72">
        <v>162</v>
      </c>
      <c r="AH10" s="72">
        <v>0</v>
      </c>
      <c r="AI10" s="72">
        <v>14809054.16</v>
      </c>
      <c r="AJ10" s="72">
        <v>0</v>
      </c>
      <c r="AK10" s="70"/>
      <c r="AN10" s="4"/>
    </row>
    <row r="11" spans="1:40" ht="15.75" customHeight="1">
      <c r="A11" s="80">
        <v>2</v>
      </c>
      <c r="B11" s="81" t="s">
        <v>264</v>
      </c>
      <c r="C11" s="88">
        <v>206875</v>
      </c>
      <c r="D11" s="88">
        <v>0</v>
      </c>
      <c r="E11" s="88">
        <v>1583234</v>
      </c>
      <c r="F11" s="87">
        <v>0</v>
      </c>
      <c r="G11" s="88">
        <v>138127.98599999998</v>
      </c>
      <c r="H11" s="87">
        <v>0</v>
      </c>
      <c r="I11" s="88">
        <v>297133.14999999997</v>
      </c>
      <c r="J11" s="88">
        <v>0</v>
      </c>
      <c r="K11" s="88">
        <v>0</v>
      </c>
      <c r="L11" s="88">
        <v>0</v>
      </c>
      <c r="M11" s="72"/>
      <c r="N11" s="72">
        <v>0</v>
      </c>
      <c r="O11" s="72">
        <v>137990.73</v>
      </c>
      <c r="P11" s="72">
        <v>0</v>
      </c>
      <c r="Q11" s="88">
        <v>0</v>
      </c>
      <c r="R11" s="88">
        <v>0</v>
      </c>
      <c r="S11" s="72">
        <v>0</v>
      </c>
      <c r="T11" s="72">
        <v>0</v>
      </c>
      <c r="U11" s="72">
        <v>0</v>
      </c>
      <c r="V11" s="72">
        <v>0</v>
      </c>
      <c r="W11" s="88">
        <v>62003.14</v>
      </c>
      <c r="X11" s="88">
        <v>0</v>
      </c>
      <c r="Y11" s="72">
        <v>0</v>
      </c>
      <c r="Z11" s="72">
        <v>0</v>
      </c>
      <c r="AA11" s="72">
        <v>1784.93</v>
      </c>
      <c r="AB11" s="72">
        <v>0</v>
      </c>
      <c r="AC11" s="72">
        <v>0</v>
      </c>
      <c r="AD11" s="72">
        <v>0</v>
      </c>
      <c r="AE11" s="88">
        <v>0</v>
      </c>
      <c r="AF11" s="88">
        <v>0</v>
      </c>
      <c r="AG11" s="72">
        <v>0</v>
      </c>
      <c r="AH11" s="72">
        <v>0</v>
      </c>
      <c r="AI11" s="73">
        <v>2427148.9359999998</v>
      </c>
      <c r="AJ11" s="73">
        <v>0</v>
      </c>
      <c r="AK11" s="70"/>
      <c r="AN11" s="4"/>
    </row>
    <row r="12" spans="1:40" ht="28.5" customHeight="1">
      <c r="A12" s="80">
        <v>3</v>
      </c>
      <c r="B12" s="81" t="s">
        <v>265</v>
      </c>
      <c r="C12" s="88">
        <v>2820.4</v>
      </c>
      <c r="D12" s="88">
        <v>0</v>
      </c>
      <c r="E12" s="88">
        <v>1763141</v>
      </c>
      <c r="F12" s="87">
        <v>0</v>
      </c>
      <c r="G12" s="88">
        <v>400310.9359999999</v>
      </c>
      <c r="H12" s="87">
        <v>0</v>
      </c>
      <c r="I12" s="88">
        <v>55399.11999999999</v>
      </c>
      <c r="J12" s="88">
        <v>0</v>
      </c>
      <c r="K12" s="88">
        <v>0</v>
      </c>
      <c r="L12" s="88">
        <v>0</v>
      </c>
      <c r="M12" s="72">
        <v>501601.01</v>
      </c>
      <c r="N12" s="72">
        <v>0</v>
      </c>
      <c r="O12" s="72">
        <v>87821.26</v>
      </c>
      <c r="P12" s="72">
        <v>0</v>
      </c>
      <c r="Q12" s="88">
        <v>0</v>
      </c>
      <c r="R12" s="88">
        <v>0</v>
      </c>
      <c r="S12" s="72">
        <v>312523.79000000004</v>
      </c>
      <c r="T12" s="72">
        <v>0</v>
      </c>
      <c r="U12" s="72">
        <v>0</v>
      </c>
      <c r="V12" s="72">
        <v>0</v>
      </c>
      <c r="W12" s="88">
        <v>-5.009999999999737</v>
      </c>
      <c r="X12" s="88">
        <v>0</v>
      </c>
      <c r="Y12" s="72">
        <v>0</v>
      </c>
      <c r="Z12" s="72">
        <v>0</v>
      </c>
      <c r="AA12" s="72">
        <v>195682.89</v>
      </c>
      <c r="AB12" s="72">
        <v>0</v>
      </c>
      <c r="AC12" s="72">
        <v>7750.26</v>
      </c>
      <c r="AD12" s="72">
        <v>0</v>
      </c>
      <c r="AE12" s="88">
        <v>0</v>
      </c>
      <c r="AF12" s="88">
        <v>0</v>
      </c>
      <c r="AG12" s="72">
        <v>0</v>
      </c>
      <c r="AH12" s="72">
        <v>0</v>
      </c>
      <c r="AI12" s="73">
        <v>3327045.656</v>
      </c>
      <c r="AJ12" s="73">
        <v>0</v>
      </c>
      <c r="AK12" s="70"/>
      <c r="AN12" s="4"/>
    </row>
    <row r="13" spans="1:40" ht="15.75" customHeight="1">
      <c r="A13" s="80">
        <v>4</v>
      </c>
      <c r="B13" s="81" t="s">
        <v>266</v>
      </c>
      <c r="C13" s="88">
        <v>94016.4</v>
      </c>
      <c r="D13" s="88">
        <v>0</v>
      </c>
      <c r="E13" s="88">
        <v>0</v>
      </c>
      <c r="F13" s="87">
        <v>0</v>
      </c>
      <c r="G13" s="88">
        <v>0</v>
      </c>
      <c r="H13" s="87">
        <v>0</v>
      </c>
      <c r="I13" s="88">
        <v>0</v>
      </c>
      <c r="J13" s="88">
        <v>0</v>
      </c>
      <c r="K13" s="88">
        <v>0</v>
      </c>
      <c r="L13" s="88">
        <v>0</v>
      </c>
      <c r="M13" s="72"/>
      <c r="N13" s="72">
        <v>0</v>
      </c>
      <c r="O13" s="72">
        <v>15206.2</v>
      </c>
      <c r="P13" s="72">
        <v>0</v>
      </c>
      <c r="Q13" s="88">
        <v>0</v>
      </c>
      <c r="R13" s="88">
        <v>0</v>
      </c>
      <c r="S13" s="72">
        <v>0</v>
      </c>
      <c r="T13" s="72">
        <v>0</v>
      </c>
      <c r="U13" s="72">
        <v>0</v>
      </c>
      <c r="V13" s="72">
        <v>0</v>
      </c>
      <c r="W13" s="88"/>
      <c r="X13" s="88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88">
        <v>0</v>
      </c>
      <c r="AF13" s="88">
        <v>0</v>
      </c>
      <c r="AG13" s="72">
        <v>0</v>
      </c>
      <c r="AH13" s="72">
        <v>0</v>
      </c>
      <c r="AI13" s="73">
        <v>109222.59999999999</v>
      </c>
      <c r="AJ13" s="73">
        <v>0</v>
      </c>
      <c r="AK13" s="70"/>
      <c r="AN13" s="4"/>
    </row>
    <row r="14" spans="1:40" ht="15.75" customHeight="1">
      <c r="A14" s="80">
        <v>5</v>
      </c>
      <c r="B14" s="81" t="s">
        <v>267</v>
      </c>
      <c r="C14" s="88">
        <v>0</v>
      </c>
      <c r="D14" s="88">
        <v>0</v>
      </c>
      <c r="E14" s="88">
        <v>0</v>
      </c>
      <c r="F14" s="87">
        <v>0</v>
      </c>
      <c r="G14" s="88"/>
      <c r="H14" s="87">
        <v>0</v>
      </c>
      <c r="I14" s="88">
        <v>0</v>
      </c>
      <c r="J14" s="88">
        <v>0</v>
      </c>
      <c r="K14" s="88">
        <v>0</v>
      </c>
      <c r="L14" s="88">
        <v>0</v>
      </c>
      <c r="M14" s="72"/>
      <c r="N14" s="72">
        <v>0</v>
      </c>
      <c r="O14" s="72"/>
      <c r="P14" s="72">
        <v>0</v>
      </c>
      <c r="Q14" s="88">
        <v>0</v>
      </c>
      <c r="R14" s="88">
        <v>0</v>
      </c>
      <c r="S14" s="72">
        <v>0</v>
      </c>
      <c r="T14" s="72">
        <v>0</v>
      </c>
      <c r="U14" s="72">
        <v>0</v>
      </c>
      <c r="V14" s="72">
        <v>0</v>
      </c>
      <c r="W14" s="88"/>
      <c r="X14" s="88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88">
        <v>0</v>
      </c>
      <c r="AF14" s="88">
        <v>0</v>
      </c>
      <c r="AG14" s="72">
        <v>0</v>
      </c>
      <c r="AH14" s="72">
        <v>0</v>
      </c>
      <c r="AI14" s="73">
        <v>0</v>
      </c>
      <c r="AJ14" s="73">
        <v>0</v>
      </c>
      <c r="AK14" s="70"/>
      <c r="AN14" s="4"/>
    </row>
    <row r="15" spans="1:40" ht="15.75" customHeight="1">
      <c r="A15" s="80">
        <v>6</v>
      </c>
      <c r="B15" s="81" t="s">
        <v>268</v>
      </c>
      <c r="C15" s="88">
        <v>2206834.8</v>
      </c>
      <c r="D15" s="88">
        <v>943965</v>
      </c>
      <c r="E15" s="88">
        <v>0</v>
      </c>
      <c r="F15" s="87">
        <v>0</v>
      </c>
      <c r="G15" s="88">
        <v>1008079.3305</v>
      </c>
      <c r="H15" s="87">
        <v>0</v>
      </c>
      <c r="I15" s="88">
        <v>0</v>
      </c>
      <c r="J15" s="88">
        <v>0</v>
      </c>
      <c r="K15" s="88">
        <v>37872.67999999999</v>
      </c>
      <c r="L15" s="88">
        <v>0</v>
      </c>
      <c r="M15" s="72">
        <v>231016.62000000023</v>
      </c>
      <c r="N15" s="72">
        <v>0</v>
      </c>
      <c r="O15" s="72">
        <v>662294.3199999998</v>
      </c>
      <c r="P15" s="72">
        <v>0</v>
      </c>
      <c r="Q15" s="88">
        <v>88285.02</v>
      </c>
      <c r="R15" s="88">
        <v>0</v>
      </c>
      <c r="S15" s="72">
        <v>178299.7286521</v>
      </c>
      <c r="T15" s="72">
        <v>0</v>
      </c>
      <c r="U15" s="72">
        <v>0</v>
      </c>
      <c r="V15" s="72">
        <v>0</v>
      </c>
      <c r="W15" s="88">
        <v>32838.04</v>
      </c>
      <c r="X15" s="88">
        <v>0</v>
      </c>
      <c r="Y15" s="72">
        <v>265167.92</v>
      </c>
      <c r="Z15" s="72">
        <v>0</v>
      </c>
      <c r="AA15" s="72">
        <v>24776.96</v>
      </c>
      <c r="AB15" s="72">
        <v>0</v>
      </c>
      <c r="AC15" s="72">
        <v>48138.90000000001</v>
      </c>
      <c r="AD15" s="72">
        <v>0</v>
      </c>
      <c r="AE15" s="88">
        <v>0</v>
      </c>
      <c r="AF15" s="88">
        <v>0</v>
      </c>
      <c r="AG15" s="72">
        <v>0</v>
      </c>
      <c r="AH15" s="72">
        <v>0</v>
      </c>
      <c r="AI15" s="73">
        <v>4783604.3191521</v>
      </c>
      <c r="AJ15" s="73">
        <v>943965</v>
      </c>
      <c r="AK15" s="70"/>
      <c r="AN15" s="4"/>
    </row>
    <row r="16" spans="1:40" ht="15.75" customHeight="1">
      <c r="A16" s="80">
        <v>7</v>
      </c>
      <c r="B16" s="81" t="s">
        <v>269</v>
      </c>
      <c r="C16" s="88">
        <v>421874.62</v>
      </c>
      <c r="D16" s="88">
        <v>0</v>
      </c>
      <c r="E16" s="88">
        <v>207384</v>
      </c>
      <c r="F16" s="87">
        <v>0</v>
      </c>
      <c r="G16" s="88">
        <v>18809.26</v>
      </c>
      <c r="H16" s="88">
        <v>18809.26</v>
      </c>
      <c r="I16" s="88">
        <v>959777.79</v>
      </c>
      <c r="J16" s="88">
        <v>0</v>
      </c>
      <c r="K16" s="88">
        <v>1179345.9599999997</v>
      </c>
      <c r="L16" s="88">
        <v>0</v>
      </c>
      <c r="M16" s="72">
        <v>279919.41000000003</v>
      </c>
      <c r="N16" s="72">
        <v>0</v>
      </c>
      <c r="O16" s="72">
        <v>239095.95000000016</v>
      </c>
      <c r="P16" s="72">
        <v>0</v>
      </c>
      <c r="Q16" s="88">
        <v>0</v>
      </c>
      <c r="R16" s="88">
        <v>0</v>
      </c>
      <c r="S16" s="72">
        <v>0</v>
      </c>
      <c r="T16" s="72">
        <v>0</v>
      </c>
      <c r="U16" s="72">
        <v>333578</v>
      </c>
      <c r="V16" s="72">
        <v>0</v>
      </c>
      <c r="W16" s="88">
        <v>423104.95</v>
      </c>
      <c r="X16" s="88">
        <v>0</v>
      </c>
      <c r="Y16" s="72">
        <v>2936.54</v>
      </c>
      <c r="Z16" s="72">
        <v>0</v>
      </c>
      <c r="AA16" s="72">
        <v>28887</v>
      </c>
      <c r="AB16" s="72">
        <v>0</v>
      </c>
      <c r="AC16" s="72">
        <v>0</v>
      </c>
      <c r="AD16" s="72">
        <v>0</v>
      </c>
      <c r="AE16" s="88">
        <v>62694</v>
      </c>
      <c r="AF16" s="88">
        <v>0</v>
      </c>
      <c r="AG16" s="72">
        <v>0</v>
      </c>
      <c r="AH16" s="72">
        <v>0</v>
      </c>
      <c r="AI16" s="73">
        <v>4157407.4799999995</v>
      </c>
      <c r="AJ16" s="73">
        <v>18809.26</v>
      </c>
      <c r="AK16" s="70"/>
      <c r="AN16" s="4"/>
    </row>
    <row r="17" spans="1:40" ht="39" customHeight="1">
      <c r="A17" s="80" t="s">
        <v>259</v>
      </c>
      <c r="B17" s="82" t="s">
        <v>270</v>
      </c>
      <c r="C17" s="88">
        <v>1469</v>
      </c>
      <c r="D17" s="88">
        <v>0</v>
      </c>
      <c r="E17" s="88">
        <v>0</v>
      </c>
      <c r="F17" s="87">
        <v>0</v>
      </c>
      <c r="G17" s="88">
        <v>0</v>
      </c>
      <c r="H17" s="87">
        <v>0</v>
      </c>
      <c r="I17" s="88">
        <v>0</v>
      </c>
      <c r="J17" s="88">
        <v>0</v>
      </c>
      <c r="K17" s="88">
        <v>0</v>
      </c>
      <c r="L17" s="88">
        <v>0</v>
      </c>
      <c r="M17" s="72"/>
      <c r="N17" s="72">
        <v>0</v>
      </c>
      <c r="O17" s="72"/>
      <c r="P17" s="72">
        <v>0</v>
      </c>
      <c r="Q17" s="88">
        <v>0</v>
      </c>
      <c r="R17" s="88">
        <v>0</v>
      </c>
      <c r="S17" s="72">
        <v>0</v>
      </c>
      <c r="T17" s="72">
        <v>0</v>
      </c>
      <c r="U17" s="72">
        <v>0</v>
      </c>
      <c r="V17" s="72">
        <v>0</v>
      </c>
      <c r="W17" s="88"/>
      <c r="X17" s="88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88">
        <v>0</v>
      </c>
      <c r="AF17" s="88">
        <v>0</v>
      </c>
      <c r="AG17" s="72">
        <v>0</v>
      </c>
      <c r="AH17" s="72">
        <v>0</v>
      </c>
      <c r="AI17" s="72">
        <v>1469</v>
      </c>
      <c r="AJ17" s="72">
        <v>0</v>
      </c>
      <c r="AK17" s="70"/>
      <c r="AN17" s="4"/>
    </row>
    <row r="18" spans="1:40" ht="25.5" customHeight="1">
      <c r="A18" s="80">
        <v>8</v>
      </c>
      <c r="B18" s="81" t="s">
        <v>273</v>
      </c>
      <c r="C18" s="88">
        <v>1769396.45</v>
      </c>
      <c r="D18" s="88">
        <v>0</v>
      </c>
      <c r="E18" s="88">
        <v>322596</v>
      </c>
      <c r="F18" s="87">
        <v>0</v>
      </c>
      <c r="G18" s="88">
        <v>991333.3099999999</v>
      </c>
      <c r="H18" s="87">
        <v>0</v>
      </c>
      <c r="I18" s="88">
        <v>1321993.96</v>
      </c>
      <c r="J18" s="88">
        <v>0</v>
      </c>
      <c r="K18" s="88">
        <v>219927.96000000022</v>
      </c>
      <c r="L18" s="88">
        <v>0</v>
      </c>
      <c r="M18" s="72">
        <v>394975.26999999996</v>
      </c>
      <c r="N18" s="72">
        <v>0</v>
      </c>
      <c r="O18" s="72">
        <v>318134.72</v>
      </c>
      <c r="P18" s="72">
        <v>0</v>
      </c>
      <c r="Q18" s="88">
        <v>0</v>
      </c>
      <c r="R18" s="88">
        <v>0</v>
      </c>
      <c r="S18" s="72">
        <v>20219.461347900004</v>
      </c>
      <c r="T18" s="72">
        <v>0</v>
      </c>
      <c r="U18" s="72">
        <v>0</v>
      </c>
      <c r="V18" s="72">
        <v>0</v>
      </c>
      <c r="W18" s="88"/>
      <c r="X18" s="88">
        <v>0</v>
      </c>
      <c r="Y18" s="72">
        <v>65571.20999999999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88">
        <v>14</v>
      </c>
      <c r="AF18" s="88">
        <v>0</v>
      </c>
      <c r="AG18" s="72">
        <v>0</v>
      </c>
      <c r="AH18" s="72">
        <v>0</v>
      </c>
      <c r="AI18" s="73">
        <v>5424162.3413479</v>
      </c>
      <c r="AJ18" s="73">
        <v>0</v>
      </c>
      <c r="AK18" s="70"/>
      <c r="AN18" s="4"/>
    </row>
    <row r="19" spans="1:40" ht="16.5" customHeight="1">
      <c r="A19" s="103" t="s">
        <v>106</v>
      </c>
      <c r="B19" s="103"/>
      <c r="C19" s="89">
        <v>18758297.27</v>
      </c>
      <c r="D19" s="89">
        <v>1774035</v>
      </c>
      <c r="E19" s="89">
        <f>E18+E16+E15+E14+E13+E12+E11+E6</f>
        <v>17785413</v>
      </c>
      <c r="F19" s="89">
        <f aca="true" t="shared" si="0" ref="F19:AH19">F18+F16+F15+F14+F13+F12+F11+F6</f>
        <v>0</v>
      </c>
      <c r="G19" s="89">
        <v>10626394.76</v>
      </c>
      <c r="H19" s="89">
        <v>18809.26</v>
      </c>
      <c r="I19" s="89">
        <f t="shared" si="0"/>
        <v>10489719.879999999</v>
      </c>
      <c r="J19" s="89">
        <f t="shared" si="0"/>
        <v>0</v>
      </c>
      <c r="K19" s="89">
        <f t="shared" si="0"/>
        <v>7487315.779999999</v>
      </c>
      <c r="L19" s="89">
        <f t="shared" si="0"/>
        <v>0</v>
      </c>
      <c r="M19" s="89">
        <f aca="true" t="shared" si="1" ref="M19:R19">M18+M16+M15+M14+M13+M12+M11+M6</f>
        <v>4982824.23</v>
      </c>
      <c r="N19" s="89">
        <f t="shared" si="1"/>
        <v>0</v>
      </c>
      <c r="O19" s="89">
        <f t="shared" si="1"/>
        <v>3364125.96</v>
      </c>
      <c r="P19" s="89">
        <f t="shared" si="1"/>
        <v>0</v>
      </c>
      <c r="Q19" s="89">
        <f t="shared" si="1"/>
        <v>3157347.64</v>
      </c>
      <c r="R19" s="89">
        <f t="shared" si="1"/>
        <v>0</v>
      </c>
      <c r="S19" s="89">
        <f t="shared" si="0"/>
        <v>3236196.2800000003</v>
      </c>
      <c r="T19" s="89">
        <f t="shared" si="0"/>
        <v>0</v>
      </c>
      <c r="U19" s="89">
        <f>U18+U16+U15+U14+U13+U12+U11+U6</f>
        <v>2162970</v>
      </c>
      <c r="V19" s="89">
        <f>V18+V16+V15+V14+V13+V12+V11+V6</f>
        <v>30619</v>
      </c>
      <c r="W19" s="89">
        <f t="shared" si="0"/>
        <v>1977614.71</v>
      </c>
      <c r="X19" s="89">
        <f t="shared" si="0"/>
        <v>0</v>
      </c>
      <c r="Y19" s="89">
        <f>Y18+Y16+Y15+Y14+Y13+Y12+Y11+Y6</f>
        <v>461276.25</v>
      </c>
      <c r="Z19" s="89">
        <f>Z18+Z16+Z15+Z14+Z13+Z12+Z11+Z6</f>
        <v>0</v>
      </c>
      <c r="AA19" s="89">
        <f>AA18+AA16+AA15+AA14+AA13+AA12+AA11+AA6</f>
        <v>630966.6</v>
      </c>
      <c r="AB19" s="89">
        <f>AB18+AB16+AB15+AB14+AB13+AB12+AB11+AB6</f>
        <v>0</v>
      </c>
      <c r="AC19" s="89">
        <f t="shared" si="0"/>
        <v>299585.70999999996</v>
      </c>
      <c r="AD19" s="89">
        <f t="shared" si="0"/>
        <v>0</v>
      </c>
      <c r="AE19" s="89">
        <f t="shared" si="0"/>
        <v>413667</v>
      </c>
      <c r="AF19" s="89">
        <f t="shared" si="0"/>
        <v>0</v>
      </c>
      <c r="AG19" s="89">
        <f t="shared" si="0"/>
        <v>7678</v>
      </c>
      <c r="AH19" s="89">
        <f t="shared" si="0"/>
        <v>0</v>
      </c>
      <c r="AI19" s="73">
        <v>85841393.07000001</v>
      </c>
      <c r="AJ19" s="73">
        <v>1823463.26</v>
      </c>
      <c r="AK19" s="70"/>
      <c r="AN19" s="4"/>
    </row>
    <row r="20" spans="1:40" ht="30" customHeight="1">
      <c r="A20" s="102" t="s">
        <v>251</v>
      </c>
      <c r="B20" s="102"/>
      <c r="C20" s="94">
        <v>0.21852274991277698</v>
      </c>
      <c r="D20" s="95"/>
      <c r="E20" s="94">
        <v>0.20718924010816964</v>
      </c>
      <c r="F20" s="95"/>
      <c r="G20" s="94">
        <v>0.12379103343924797</v>
      </c>
      <c r="H20" s="95"/>
      <c r="I20" s="94">
        <v>0.12219885424559779</v>
      </c>
      <c r="J20" s="95"/>
      <c r="K20" s="94">
        <v>0.08722267326084063</v>
      </c>
      <c r="L20" s="95"/>
      <c r="M20" s="94">
        <v>0.058046870534087434</v>
      </c>
      <c r="N20" s="95"/>
      <c r="O20" s="94">
        <v>0.0391900205680108</v>
      </c>
      <c r="P20" s="95"/>
      <c r="Q20" s="94">
        <v>0.03678117895203911</v>
      </c>
      <c r="R20" s="95"/>
      <c r="S20" s="94">
        <v>0.03769971763343845</v>
      </c>
      <c r="T20" s="95"/>
      <c r="U20" s="94">
        <v>0.02519728446433983</v>
      </c>
      <c r="V20" s="95"/>
      <c r="W20" s="94">
        <v>0.02303800811325766</v>
      </c>
      <c r="X20" s="95"/>
      <c r="Y20" s="94">
        <v>0.005373587653963733</v>
      </c>
      <c r="Z20" s="95"/>
      <c r="AA20" s="94">
        <v>0.007350376985208913</v>
      </c>
      <c r="AB20" s="95"/>
      <c r="AC20" s="94">
        <v>0.0034899912418208377</v>
      </c>
      <c r="AD20" s="95"/>
      <c r="AE20" s="94">
        <v>0.004818968858796038</v>
      </c>
      <c r="AF20" s="95"/>
      <c r="AG20" s="94">
        <v>8.944402840409309E-05</v>
      </c>
      <c r="AH20" s="95"/>
      <c r="AI20" s="94">
        <v>1</v>
      </c>
      <c r="AJ20" s="95"/>
      <c r="AN20" s="4"/>
    </row>
    <row r="21" spans="1:40" ht="30" customHeight="1">
      <c r="A21" s="102" t="s">
        <v>252</v>
      </c>
      <c r="B21" s="102"/>
      <c r="C21" s="92">
        <v>16984262.27</v>
      </c>
      <c r="D21" s="93"/>
      <c r="E21" s="92">
        <v>17785413</v>
      </c>
      <c r="F21" s="93"/>
      <c r="G21" s="92">
        <v>10607585.5</v>
      </c>
      <c r="H21" s="93"/>
      <c r="I21" s="92">
        <v>10489719.879999999</v>
      </c>
      <c r="J21" s="93"/>
      <c r="K21" s="92">
        <v>7487315.779999999</v>
      </c>
      <c r="L21" s="93"/>
      <c r="M21" s="92">
        <v>4982824.23</v>
      </c>
      <c r="N21" s="93"/>
      <c r="O21" s="92">
        <v>3364125.96</v>
      </c>
      <c r="P21" s="93"/>
      <c r="Q21" s="92">
        <v>3157347.64</v>
      </c>
      <c r="R21" s="93"/>
      <c r="S21" s="92">
        <v>3236196.2800000003</v>
      </c>
      <c r="T21" s="93"/>
      <c r="U21" s="92">
        <v>2132351</v>
      </c>
      <c r="V21" s="93"/>
      <c r="W21" s="92">
        <v>1977614.71</v>
      </c>
      <c r="X21" s="93"/>
      <c r="Y21" s="92">
        <v>461276.25</v>
      </c>
      <c r="Z21" s="93"/>
      <c r="AA21" s="92">
        <v>630966.6</v>
      </c>
      <c r="AB21" s="93"/>
      <c r="AC21" s="92">
        <v>299585.70999999996</v>
      </c>
      <c r="AD21" s="93"/>
      <c r="AE21" s="92">
        <v>413667</v>
      </c>
      <c r="AF21" s="93"/>
      <c r="AG21" s="92">
        <v>7678</v>
      </c>
      <c r="AH21" s="93"/>
      <c r="AI21" s="92">
        <v>84017929.81</v>
      </c>
      <c r="AJ21" s="93"/>
      <c r="AN21" s="4"/>
    </row>
    <row r="22" spans="1:40" ht="41.25" customHeight="1">
      <c r="A22" s="102" t="s">
        <v>271</v>
      </c>
      <c r="B22" s="102"/>
      <c r="C22" s="94">
        <v>0.2021504494148878</v>
      </c>
      <c r="D22" s="95"/>
      <c r="E22" s="94">
        <v>0.21168592275744386</v>
      </c>
      <c r="F22" s="95"/>
      <c r="G22" s="94">
        <v>0.12625383086667605</v>
      </c>
      <c r="H22" s="95"/>
      <c r="I22" s="94">
        <v>0.12485096816502957</v>
      </c>
      <c r="J22" s="95"/>
      <c r="K22" s="94">
        <v>0.08911568991204592</v>
      </c>
      <c r="L22" s="95"/>
      <c r="M22" s="94">
        <v>0.05930667705415105</v>
      </c>
      <c r="N22" s="95"/>
      <c r="O22" s="94">
        <v>0.04004057190658837</v>
      </c>
      <c r="P22" s="95"/>
      <c r="Q22" s="94">
        <v>0.037579450566564726</v>
      </c>
      <c r="R22" s="95"/>
      <c r="S22" s="94">
        <v>0.03851792453489875</v>
      </c>
      <c r="T22" s="95"/>
      <c r="U22" s="94">
        <v>0.025379713649481075</v>
      </c>
      <c r="V22" s="95"/>
      <c r="W22" s="94">
        <v>0.0235380080712798</v>
      </c>
      <c r="X22" s="95"/>
      <c r="Y22" s="94">
        <v>0.005490212042157433</v>
      </c>
      <c r="Z22" s="95"/>
      <c r="AA22" s="94">
        <v>0.007509904152921665</v>
      </c>
      <c r="AB22" s="95"/>
      <c r="AC22" s="94">
        <v>0.003565735440964681</v>
      </c>
      <c r="AD22" s="95"/>
      <c r="AE22" s="94">
        <v>0.004923556209198152</v>
      </c>
      <c r="AF22" s="95"/>
      <c r="AG22" s="94">
        <v>9.138525571105118E-05</v>
      </c>
      <c r="AH22" s="95"/>
      <c r="AI22" s="94">
        <v>1</v>
      </c>
      <c r="AJ22" s="95"/>
      <c r="AN22" s="4"/>
    </row>
    <row r="23" spans="1:40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N23" s="4"/>
    </row>
    <row r="24" spans="1:39" ht="14.25">
      <c r="A24" s="34" t="s">
        <v>277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6" t="s">
        <v>246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AC21:AD21"/>
    <mergeCell ref="AE21:AF21"/>
    <mergeCell ref="U21:V21"/>
    <mergeCell ref="Y21:Z21"/>
    <mergeCell ref="S22:T22"/>
    <mergeCell ref="K22:L22"/>
    <mergeCell ref="Q22:R22"/>
    <mergeCell ref="W22:X22"/>
    <mergeCell ref="AC22:AD22"/>
    <mergeCell ref="AE22:AF22"/>
    <mergeCell ref="AE4:AF4"/>
    <mergeCell ref="K20:L20"/>
    <mergeCell ref="Q20:R20"/>
    <mergeCell ref="W20:X20"/>
    <mergeCell ref="AC20:AD20"/>
    <mergeCell ref="AE20:AF20"/>
    <mergeCell ref="AA4:AB4"/>
    <mergeCell ref="A2:AF2"/>
    <mergeCell ref="AG2:AJ2"/>
    <mergeCell ref="G4:H4"/>
    <mergeCell ref="AI4:AJ4"/>
    <mergeCell ref="O4:P4"/>
    <mergeCell ref="W4:X4"/>
    <mergeCell ref="K4:L4"/>
    <mergeCell ref="A4:A5"/>
    <mergeCell ref="Q4:R4"/>
    <mergeCell ref="AG4:AH4"/>
    <mergeCell ref="AI22:AJ22"/>
    <mergeCell ref="AI21:AJ21"/>
    <mergeCell ref="AG22:AH22"/>
    <mergeCell ref="AG21:AH21"/>
    <mergeCell ref="S20:T20"/>
    <mergeCell ref="S21:T21"/>
    <mergeCell ref="U20:V20"/>
    <mergeCell ref="AI20:AJ20"/>
    <mergeCell ref="AG20:AH20"/>
    <mergeCell ref="W21:X21"/>
    <mergeCell ref="A22:B22"/>
    <mergeCell ref="A21:B21"/>
    <mergeCell ref="A20:B20"/>
    <mergeCell ref="A19:B19"/>
    <mergeCell ref="B4:B5"/>
    <mergeCell ref="E22:F22"/>
    <mergeCell ref="C4:D4"/>
    <mergeCell ref="E21:F21"/>
    <mergeCell ref="I21:J21"/>
    <mergeCell ref="I22:J22"/>
    <mergeCell ref="K21:L21"/>
    <mergeCell ref="C20:D20"/>
    <mergeCell ref="C21:D21"/>
    <mergeCell ref="C22:D22"/>
    <mergeCell ref="I4:J4"/>
    <mergeCell ref="AC4:AD4"/>
    <mergeCell ref="E4:F4"/>
    <mergeCell ref="E20:F20"/>
    <mergeCell ref="O20:P20"/>
    <mergeCell ref="I20:J20"/>
    <mergeCell ref="U4:V4"/>
    <mergeCell ref="M4:N4"/>
    <mergeCell ref="S4:T4"/>
    <mergeCell ref="Y4:Z4"/>
    <mergeCell ref="G20:H20"/>
    <mergeCell ref="G21:H21"/>
    <mergeCell ref="G22:H22"/>
    <mergeCell ref="M20:N20"/>
    <mergeCell ref="M21:N21"/>
    <mergeCell ref="M22:N22"/>
    <mergeCell ref="O21:P21"/>
    <mergeCell ref="O22:P22"/>
    <mergeCell ref="Y20:Z20"/>
    <mergeCell ref="Y22:Z22"/>
    <mergeCell ref="AA20:AB20"/>
    <mergeCell ref="AA21:AB21"/>
    <mergeCell ref="AA22:AB22"/>
    <mergeCell ref="Q21:R21"/>
    <mergeCell ref="U22:V22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3"/>
  <sheetViews>
    <sheetView view="pageBreakPreview" zoomScale="95" zoomScaleSheetLayoutView="95" zoomScalePageLayoutView="0" workbookViewId="0" topLeftCell="A1">
      <selection activeCell="A2" sqref="A2:AJ2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1.8515625" style="31" customWidth="1"/>
    <col min="4" max="4" width="11.140625" style="31" customWidth="1"/>
    <col min="5" max="5" width="10.00390625" style="11" customWidth="1"/>
    <col min="6" max="8" width="10.8515625" style="11" customWidth="1"/>
    <col min="9" max="9" width="10.00390625" style="11" customWidth="1"/>
    <col min="10" max="10" width="10.8515625" style="11" customWidth="1"/>
    <col min="11" max="16" width="10.7109375" style="11" customWidth="1"/>
    <col min="17" max="17" width="10.00390625" style="11" customWidth="1"/>
    <col min="18" max="18" width="10.57421875" style="11" customWidth="1"/>
    <col min="19" max="19" width="10.00390625" style="11" customWidth="1"/>
    <col min="20" max="22" width="10.7109375" style="11" customWidth="1"/>
    <col min="23" max="23" width="11.00390625" style="11" customWidth="1"/>
    <col min="24" max="28" width="10.7109375" style="11" customWidth="1"/>
    <col min="29" max="29" width="10.421875" style="11" customWidth="1"/>
    <col min="30" max="30" width="11.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1.421875" style="33" bestFit="1" customWidth="1"/>
    <col min="36" max="36" width="10.57421875" style="11" customWidth="1"/>
    <col min="37" max="37" width="12.00390625" style="11" customWidth="1"/>
    <col min="38" max="16384" width="9.140625" style="11" customWidth="1"/>
  </cols>
  <sheetData>
    <row r="2" spans="1:36" ht="24" customHeight="1">
      <c r="A2" s="117" t="s">
        <v>279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35:36" ht="12.75">
      <c r="AI3" s="32"/>
      <c r="AJ3" s="32" t="s">
        <v>0</v>
      </c>
    </row>
    <row r="4" spans="1:36" s="79" customFormat="1" ht="49.5" customHeight="1">
      <c r="A4" s="112" t="s">
        <v>254</v>
      </c>
      <c r="B4" s="104" t="s">
        <v>255</v>
      </c>
      <c r="C4" s="106" t="s">
        <v>226</v>
      </c>
      <c r="D4" s="107"/>
      <c r="E4" s="96" t="s">
        <v>225</v>
      </c>
      <c r="F4" s="97"/>
      <c r="G4" s="100" t="s">
        <v>272</v>
      </c>
      <c r="H4" s="101"/>
      <c r="I4" s="96" t="s">
        <v>227</v>
      </c>
      <c r="J4" s="97"/>
      <c r="K4" s="100" t="s">
        <v>232</v>
      </c>
      <c r="L4" s="101"/>
      <c r="M4" s="96" t="s">
        <v>229</v>
      </c>
      <c r="N4" s="97"/>
      <c r="O4" s="100" t="s">
        <v>218</v>
      </c>
      <c r="P4" s="101"/>
      <c r="Q4" s="96" t="s">
        <v>235</v>
      </c>
      <c r="R4" s="97"/>
      <c r="S4" s="96" t="s">
        <v>228</v>
      </c>
      <c r="T4" s="97"/>
      <c r="U4" s="100" t="s">
        <v>233</v>
      </c>
      <c r="V4" s="101"/>
      <c r="W4" s="110" t="s">
        <v>230</v>
      </c>
      <c r="X4" s="111"/>
      <c r="Y4" s="98" t="s">
        <v>234</v>
      </c>
      <c r="Z4" s="99"/>
      <c r="AA4" s="98" t="s">
        <v>247</v>
      </c>
      <c r="AB4" s="99"/>
      <c r="AC4" s="98" t="s">
        <v>282</v>
      </c>
      <c r="AD4" s="99"/>
      <c r="AE4" s="100" t="s">
        <v>231</v>
      </c>
      <c r="AF4" s="101"/>
      <c r="AG4" s="96" t="s">
        <v>219</v>
      </c>
      <c r="AH4" s="97"/>
      <c r="AI4" s="109" t="s">
        <v>106</v>
      </c>
      <c r="AJ4" s="109"/>
    </row>
    <row r="5" spans="1:36" s="79" customFormat="1" ht="51" customHeight="1">
      <c r="A5" s="112"/>
      <c r="B5" s="105"/>
      <c r="C5" s="77" t="s">
        <v>249</v>
      </c>
      <c r="D5" s="78" t="s">
        <v>250</v>
      </c>
      <c r="E5" s="77" t="s">
        <v>249</v>
      </c>
      <c r="F5" s="78" t="s">
        <v>250</v>
      </c>
      <c r="G5" s="77" t="s">
        <v>249</v>
      </c>
      <c r="H5" s="78" t="s">
        <v>250</v>
      </c>
      <c r="I5" s="77" t="s">
        <v>249</v>
      </c>
      <c r="J5" s="78" t="s">
        <v>250</v>
      </c>
      <c r="K5" s="77" t="s">
        <v>249</v>
      </c>
      <c r="L5" s="78" t="s">
        <v>250</v>
      </c>
      <c r="M5" s="77" t="s">
        <v>249</v>
      </c>
      <c r="N5" s="78" t="s">
        <v>250</v>
      </c>
      <c r="O5" s="77" t="s">
        <v>249</v>
      </c>
      <c r="P5" s="78" t="s">
        <v>250</v>
      </c>
      <c r="Q5" s="77" t="s">
        <v>249</v>
      </c>
      <c r="R5" s="78" t="s">
        <v>250</v>
      </c>
      <c r="S5" s="77" t="s">
        <v>249</v>
      </c>
      <c r="T5" s="78" t="s">
        <v>250</v>
      </c>
      <c r="U5" s="77" t="s">
        <v>249</v>
      </c>
      <c r="V5" s="78" t="s">
        <v>250</v>
      </c>
      <c r="W5" s="77" t="s">
        <v>249</v>
      </c>
      <c r="X5" s="78" t="s">
        <v>250</v>
      </c>
      <c r="Y5" s="77" t="s">
        <v>249</v>
      </c>
      <c r="Z5" s="78" t="s">
        <v>250</v>
      </c>
      <c r="AA5" s="77" t="s">
        <v>249</v>
      </c>
      <c r="AB5" s="78" t="s">
        <v>250</v>
      </c>
      <c r="AC5" s="77" t="s">
        <v>249</v>
      </c>
      <c r="AD5" s="78" t="s">
        <v>250</v>
      </c>
      <c r="AE5" s="77" t="s">
        <v>249</v>
      </c>
      <c r="AF5" s="78" t="s">
        <v>250</v>
      </c>
      <c r="AG5" s="77" t="s">
        <v>249</v>
      </c>
      <c r="AH5" s="78" t="s">
        <v>250</v>
      </c>
      <c r="AI5" s="77" t="s">
        <v>249</v>
      </c>
      <c r="AJ5" s="78" t="s">
        <v>250</v>
      </c>
    </row>
    <row r="6" spans="1:38" ht="15.75" customHeight="1">
      <c r="A6" s="80">
        <v>1</v>
      </c>
      <c r="B6" s="81" t="s">
        <v>256</v>
      </c>
      <c r="C6" s="55">
        <v>4893269.919999999</v>
      </c>
      <c r="D6" s="55">
        <v>7617</v>
      </c>
      <c r="E6" s="55">
        <v>7536169</v>
      </c>
      <c r="F6" s="55">
        <v>0</v>
      </c>
      <c r="G6" s="55">
        <v>3457532.3969610413</v>
      </c>
      <c r="H6" s="55">
        <v>0</v>
      </c>
      <c r="I6" s="55">
        <v>1513501.1700000004</v>
      </c>
      <c r="J6" s="55">
        <v>0</v>
      </c>
      <c r="K6" s="55">
        <v>1018017.4</v>
      </c>
      <c r="L6" s="55">
        <v>0</v>
      </c>
      <c r="M6" s="55">
        <v>2150361.6100000003</v>
      </c>
      <c r="N6" s="55">
        <v>0</v>
      </c>
      <c r="O6" s="55">
        <v>656168.2200000001</v>
      </c>
      <c r="P6" s="55">
        <v>0</v>
      </c>
      <c r="Q6" s="55">
        <v>73081.06999999999</v>
      </c>
      <c r="R6" s="55">
        <v>0</v>
      </c>
      <c r="S6" s="55">
        <v>1200267.67</v>
      </c>
      <c r="T6" s="55">
        <v>0</v>
      </c>
      <c r="U6" s="55">
        <v>873470</v>
      </c>
      <c r="V6" s="55">
        <v>0</v>
      </c>
      <c r="W6" s="55">
        <v>490875.37668920006</v>
      </c>
      <c r="X6" s="55">
        <v>0</v>
      </c>
      <c r="Y6" s="55">
        <v>758580.3999999999</v>
      </c>
      <c r="Z6" s="55">
        <v>0</v>
      </c>
      <c r="AA6" s="55">
        <v>239522.3</v>
      </c>
      <c r="AB6" s="55">
        <v>0</v>
      </c>
      <c r="AC6" s="55">
        <v>84651.19</v>
      </c>
      <c r="AD6" s="55">
        <v>0</v>
      </c>
      <c r="AE6" s="55">
        <v>306096.52</v>
      </c>
      <c r="AF6" s="55">
        <v>0</v>
      </c>
      <c r="AG6" s="55">
        <v>1288</v>
      </c>
      <c r="AH6" s="55">
        <v>0</v>
      </c>
      <c r="AI6" s="90">
        <v>25252852.24365024</v>
      </c>
      <c r="AJ6" s="90">
        <v>7617</v>
      </c>
      <c r="AK6" s="70"/>
      <c r="AL6" s="4"/>
    </row>
    <row r="7" spans="1:38" ht="15.75" customHeight="1">
      <c r="A7" s="80" t="s">
        <v>257</v>
      </c>
      <c r="B7" s="82" t="s">
        <v>258</v>
      </c>
      <c r="C7" s="55">
        <v>2689019.919999999</v>
      </c>
      <c r="D7" s="55">
        <v>7617</v>
      </c>
      <c r="E7" s="55">
        <v>5097138</v>
      </c>
      <c r="F7" s="55">
        <v>0</v>
      </c>
      <c r="G7" s="55">
        <v>3410443.0969610414</v>
      </c>
      <c r="H7" s="55">
        <v>0</v>
      </c>
      <c r="I7" s="55">
        <v>1508374.6500000004</v>
      </c>
      <c r="J7" s="55">
        <v>0</v>
      </c>
      <c r="K7" s="55">
        <v>1018017.4</v>
      </c>
      <c r="L7" s="55">
        <v>0</v>
      </c>
      <c r="M7" s="55">
        <v>2150361.6100000003</v>
      </c>
      <c r="N7" s="55">
        <v>0</v>
      </c>
      <c r="O7" s="55">
        <v>653911.2100000001</v>
      </c>
      <c r="P7" s="55">
        <v>0</v>
      </c>
      <c r="Q7" s="55">
        <v>58494.02</v>
      </c>
      <c r="R7" s="55">
        <v>0</v>
      </c>
      <c r="S7" s="55">
        <v>1200267.67</v>
      </c>
      <c r="T7" s="55">
        <v>0</v>
      </c>
      <c r="U7" s="55">
        <v>873470</v>
      </c>
      <c r="V7" s="55">
        <v>0</v>
      </c>
      <c r="W7" s="55">
        <v>490875.37668920006</v>
      </c>
      <c r="X7" s="55">
        <v>0</v>
      </c>
      <c r="Y7" s="55">
        <v>758580.3999999999</v>
      </c>
      <c r="Z7" s="55">
        <v>0</v>
      </c>
      <c r="AA7" s="55">
        <v>239522.3</v>
      </c>
      <c r="AB7" s="55">
        <v>0</v>
      </c>
      <c r="AC7" s="55">
        <v>84651.19</v>
      </c>
      <c r="AD7" s="55">
        <v>0</v>
      </c>
      <c r="AE7" s="55">
        <v>306096.52</v>
      </c>
      <c r="AF7" s="55">
        <v>0</v>
      </c>
      <c r="AG7" s="55">
        <v>565</v>
      </c>
      <c r="AH7" s="55">
        <v>0</v>
      </c>
      <c r="AI7" s="55">
        <v>20539788.363650244</v>
      </c>
      <c r="AJ7" s="55">
        <v>7617</v>
      </c>
      <c r="AK7" s="70"/>
      <c r="AL7" s="4"/>
    </row>
    <row r="8" spans="1:38" ht="15.75" customHeight="1">
      <c r="A8" s="80" t="s">
        <v>259</v>
      </c>
      <c r="B8" s="82" t="s">
        <v>260</v>
      </c>
      <c r="C8" s="55">
        <v>2642166.919999999</v>
      </c>
      <c r="D8" s="55">
        <v>0</v>
      </c>
      <c r="E8" s="55">
        <v>4695633</v>
      </c>
      <c r="F8" s="55">
        <v>0</v>
      </c>
      <c r="G8" s="55">
        <v>3341214.4569610413</v>
      </c>
      <c r="H8" s="55">
        <v>0</v>
      </c>
      <c r="I8" s="55">
        <v>1200259.9500000002</v>
      </c>
      <c r="J8" s="55">
        <v>0</v>
      </c>
      <c r="K8" s="55">
        <v>263855.95</v>
      </c>
      <c r="L8" s="55">
        <v>0</v>
      </c>
      <c r="M8" s="55">
        <v>2044149.8100000003</v>
      </c>
      <c r="N8" s="55">
        <v>0</v>
      </c>
      <c r="O8" s="55">
        <v>586013.9400000001</v>
      </c>
      <c r="P8" s="55">
        <v>0</v>
      </c>
      <c r="Q8" s="55">
        <v>22406.67</v>
      </c>
      <c r="R8" s="55">
        <v>0</v>
      </c>
      <c r="S8" s="55">
        <v>1200267.67</v>
      </c>
      <c r="T8" s="55">
        <v>0</v>
      </c>
      <c r="U8" s="55">
        <v>188136</v>
      </c>
      <c r="V8" s="55">
        <v>0</v>
      </c>
      <c r="W8" s="55">
        <v>66915.13668920001</v>
      </c>
      <c r="X8" s="55">
        <v>0</v>
      </c>
      <c r="Y8" s="55">
        <v>758580.3999999999</v>
      </c>
      <c r="Z8" s="55">
        <v>0</v>
      </c>
      <c r="AA8" s="55">
        <v>238192.3</v>
      </c>
      <c r="AB8" s="55">
        <v>0</v>
      </c>
      <c r="AC8" s="55">
        <v>48585.06</v>
      </c>
      <c r="AD8" s="55">
        <v>0</v>
      </c>
      <c r="AE8" s="55">
        <v>288749.52</v>
      </c>
      <c r="AF8" s="55">
        <v>0</v>
      </c>
      <c r="AG8" s="55">
        <v>565</v>
      </c>
      <c r="AH8" s="55">
        <v>0</v>
      </c>
      <c r="AI8" s="55">
        <v>17585691.78365024</v>
      </c>
      <c r="AJ8" s="55">
        <v>0</v>
      </c>
      <c r="AK8" s="70"/>
      <c r="AL8" s="4"/>
    </row>
    <row r="9" spans="1:38" ht="27" customHeight="1">
      <c r="A9" s="80" t="s">
        <v>259</v>
      </c>
      <c r="B9" s="82" t="s">
        <v>261</v>
      </c>
      <c r="C9" s="55">
        <v>46853</v>
      </c>
      <c r="D9" s="55">
        <v>7617</v>
      </c>
      <c r="E9" s="55">
        <v>401505</v>
      </c>
      <c r="F9" s="55">
        <v>0</v>
      </c>
      <c r="G9" s="55">
        <v>69228.64</v>
      </c>
      <c r="H9" s="55">
        <v>0</v>
      </c>
      <c r="I9" s="55">
        <v>308114.69999999995</v>
      </c>
      <c r="J9" s="55">
        <v>0</v>
      </c>
      <c r="K9" s="55">
        <v>754161.4500000001</v>
      </c>
      <c r="L9" s="55">
        <v>0</v>
      </c>
      <c r="M9" s="55">
        <v>106211.8</v>
      </c>
      <c r="N9" s="55">
        <v>0</v>
      </c>
      <c r="O9" s="55">
        <v>67897.27</v>
      </c>
      <c r="P9" s="55">
        <v>0</v>
      </c>
      <c r="Q9" s="55">
        <v>36087.35</v>
      </c>
      <c r="R9" s="55">
        <v>0</v>
      </c>
      <c r="S9" s="55">
        <v>0</v>
      </c>
      <c r="T9" s="55">
        <v>0</v>
      </c>
      <c r="U9" s="55">
        <v>685334</v>
      </c>
      <c r="V9" s="55">
        <v>0</v>
      </c>
      <c r="W9" s="55">
        <v>423960.24000000005</v>
      </c>
      <c r="X9" s="55">
        <v>0</v>
      </c>
      <c r="Y9" s="55">
        <v>0</v>
      </c>
      <c r="Z9" s="55">
        <v>0</v>
      </c>
      <c r="AA9" s="55">
        <v>1330</v>
      </c>
      <c r="AB9" s="55">
        <v>0</v>
      </c>
      <c r="AC9" s="55">
        <v>36066.13</v>
      </c>
      <c r="AD9" s="55">
        <v>0</v>
      </c>
      <c r="AE9" s="55">
        <v>17347</v>
      </c>
      <c r="AF9" s="55">
        <v>0</v>
      </c>
      <c r="AG9" s="55">
        <v>0</v>
      </c>
      <c r="AH9" s="55">
        <v>0</v>
      </c>
      <c r="AI9" s="55">
        <v>2954096.5800000005</v>
      </c>
      <c r="AJ9" s="55">
        <v>7617</v>
      </c>
      <c r="AK9" s="70"/>
      <c r="AL9" s="4"/>
    </row>
    <row r="10" spans="1:38" ht="16.5" customHeight="1">
      <c r="A10" s="80" t="s">
        <v>262</v>
      </c>
      <c r="B10" s="82" t="s">
        <v>263</v>
      </c>
      <c r="C10" s="55">
        <v>2204250</v>
      </c>
      <c r="D10" s="55">
        <v>0</v>
      </c>
      <c r="E10" s="55">
        <v>2439031</v>
      </c>
      <c r="F10" s="55">
        <v>0</v>
      </c>
      <c r="G10" s="55">
        <v>47089.299999999996</v>
      </c>
      <c r="H10" s="55">
        <v>0</v>
      </c>
      <c r="I10" s="55">
        <v>5126.52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2257.0099999999998</v>
      </c>
      <c r="P10" s="55">
        <v>0</v>
      </c>
      <c r="Q10" s="55">
        <v>14587.05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723</v>
      </c>
      <c r="AH10" s="55">
        <v>0</v>
      </c>
      <c r="AI10" s="55">
        <v>4713063.88</v>
      </c>
      <c r="AJ10" s="55">
        <v>0</v>
      </c>
      <c r="AK10" s="70"/>
      <c r="AL10" s="4"/>
    </row>
    <row r="11" spans="1:38" ht="16.5" customHeight="1">
      <c r="A11" s="80">
        <v>2</v>
      </c>
      <c r="B11" s="81" t="s">
        <v>264</v>
      </c>
      <c r="C11" s="55">
        <v>69296</v>
      </c>
      <c r="D11" s="55">
        <v>0</v>
      </c>
      <c r="E11" s="55">
        <v>426504</v>
      </c>
      <c r="F11" s="55">
        <v>0</v>
      </c>
      <c r="G11" s="55">
        <v>218186.21</v>
      </c>
      <c r="H11" s="55">
        <v>0</v>
      </c>
      <c r="I11" s="55">
        <v>26300.769999999997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52133.28999999999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38035.603147199996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562</v>
      </c>
      <c r="AH11" s="55">
        <v>0</v>
      </c>
      <c r="AI11" s="90">
        <v>831017.8731472</v>
      </c>
      <c r="AJ11" s="90">
        <v>0</v>
      </c>
      <c r="AK11" s="70"/>
      <c r="AL11" s="4"/>
    </row>
    <row r="12" spans="1:38" ht="28.5" customHeight="1">
      <c r="A12" s="80">
        <v>3</v>
      </c>
      <c r="B12" s="81" t="s">
        <v>265</v>
      </c>
      <c r="C12" s="55">
        <v>3487</v>
      </c>
      <c r="D12" s="55">
        <v>0</v>
      </c>
      <c r="E12" s="55">
        <v>369079</v>
      </c>
      <c r="F12" s="55">
        <v>0</v>
      </c>
      <c r="G12" s="55">
        <v>560514.8</v>
      </c>
      <c r="H12" s="55">
        <v>0</v>
      </c>
      <c r="I12" s="55">
        <v>19281.86</v>
      </c>
      <c r="J12" s="55">
        <v>0</v>
      </c>
      <c r="K12" s="55">
        <v>0</v>
      </c>
      <c r="L12" s="55">
        <v>0</v>
      </c>
      <c r="M12" s="55">
        <v>65863.35</v>
      </c>
      <c r="N12" s="55">
        <v>0</v>
      </c>
      <c r="O12" s="55">
        <v>19510.64</v>
      </c>
      <c r="P12" s="55">
        <v>0</v>
      </c>
      <c r="Q12" s="55">
        <v>0</v>
      </c>
      <c r="R12" s="55">
        <v>0</v>
      </c>
      <c r="S12" s="55">
        <v>7008.93</v>
      </c>
      <c r="T12" s="55">
        <v>0</v>
      </c>
      <c r="U12" s="55">
        <v>0</v>
      </c>
      <c r="V12" s="55">
        <v>0</v>
      </c>
      <c r="W12" s="55">
        <v>170116.8987826</v>
      </c>
      <c r="X12" s="55">
        <v>0</v>
      </c>
      <c r="Y12" s="55">
        <v>0</v>
      </c>
      <c r="Z12" s="55">
        <v>0</v>
      </c>
      <c r="AA12" s="55">
        <v>52789.67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90">
        <v>1267652.1487826002</v>
      </c>
      <c r="AJ12" s="90">
        <v>0</v>
      </c>
      <c r="AK12" s="70"/>
      <c r="AL12" s="4"/>
    </row>
    <row r="13" spans="1:38" ht="15.75" customHeight="1">
      <c r="A13" s="80">
        <v>4</v>
      </c>
      <c r="B13" s="81" t="s">
        <v>266</v>
      </c>
      <c r="C13" s="55">
        <v>20743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30141.870000000003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90">
        <v>50884.87</v>
      </c>
      <c r="AJ13" s="90">
        <v>0</v>
      </c>
      <c r="AK13" s="70"/>
      <c r="AL13" s="4"/>
    </row>
    <row r="14" spans="1:38" ht="15.75" customHeight="1">
      <c r="A14" s="80">
        <v>5</v>
      </c>
      <c r="B14" s="81" t="s">
        <v>267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90">
        <v>0</v>
      </c>
      <c r="AJ14" s="90">
        <v>0</v>
      </c>
      <c r="AK14" s="70"/>
      <c r="AL14" s="4"/>
    </row>
    <row r="15" spans="1:38" ht="15.75" customHeight="1">
      <c r="A15" s="80">
        <v>6</v>
      </c>
      <c r="B15" s="81" t="s">
        <v>268</v>
      </c>
      <c r="C15" s="55">
        <v>782948.3</v>
      </c>
      <c r="D15" s="55">
        <v>21058</v>
      </c>
      <c r="E15" s="55">
        <v>0</v>
      </c>
      <c r="F15" s="55">
        <v>0</v>
      </c>
      <c r="G15" s="55">
        <v>377510.3199666003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335398.86</v>
      </c>
      <c r="P15" s="55">
        <v>0</v>
      </c>
      <c r="Q15" s="55">
        <v>19162.88</v>
      </c>
      <c r="R15" s="55">
        <v>0</v>
      </c>
      <c r="S15" s="55">
        <v>1297.95</v>
      </c>
      <c r="T15" s="55">
        <v>0</v>
      </c>
      <c r="U15" s="55">
        <v>0</v>
      </c>
      <c r="V15" s="55">
        <v>0</v>
      </c>
      <c r="W15" s="55">
        <v>942.1</v>
      </c>
      <c r="X15" s="55">
        <v>0</v>
      </c>
      <c r="Y15" s="55">
        <v>33675.46</v>
      </c>
      <c r="Z15" s="55">
        <v>0</v>
      </c>
      <c r="AA15" s="55">
        <v>1060</v>
      </c>
      <c r="AB15" s="55">
        <v>0</v>
      </c>
      <c r="AC15" s="55">
        <v>10880.58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90">
        <v>1562876.4499666002</v>
      </c>
      <c r="AJ15" s="90">
        <v>21058</v>
      </c>
      <c r="AK15" s="70"/>
      <c r="AL15" s="4"/>
    </row>
    <row r="16" spans="1:38" s="33" customFormat="1" ht="15.75" customHeight="1">
      <c r="A16" s="80">
        <v>7</v>
      </c>
      <c r="B16" s="81" t="s">
        <v>269</v>
      </c>
      <c r="C16" s="55">
        <v>150801.24000000005</v>
      </c>
      <c r="D16" s="55">
        <v>0</v>
      </c>
      <c r="E16" s="55">
        <v>12521</v>
      </c>
      <c r="F16" s="55">
        <v>0</v>
      </c>
      <c r="G16" s="55">
        <v>176088.49620735124</v>
      </c>
      <c r="H16" s="55">
        <v>164227.99</v>
      </c>
      <c r="I16" s="55">
        <v>277858.62999999995</v>
      </c>
      <c r="J16" s="55">
        <v>0</v>
      </c>
      <c r="K16" s="55">
        <v>31780</v>
      </c>
      <c r="L16" s="55">
        <v>0</v>
      </c>
      <c r="M16" s="55">
        <v>10826.82</v>
      </c>
      <c r="N16" s="55">
        <v>0</v>
      </c>
      <c r="O16" s="55">
        <v>97880.22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2751</v>
      </c>
      <c r="V16" s="55">
        <v>0</v>
      </c>
      <c r="W16" s="55">
        <v>16903.99</v>
      </c>
      <c r="X16" s="55">
        <v>0</v>
      </c>
      <c r="Y16" s="55">
        <v>158.4</v>
      </c>
      <c r="Z16" s="55">
        <v>0</v>
      </c>
      <c r="AA16" s="55">
        <v>203.53</v>
      </c>
      <c r="AB16" s="55">
        <v>0</v>
      </c>
      <c r="AC16" s="55">
        <v>0</v>
      </c>
      <c r="AD16" s="55">
        <v>0</v>
      </c>
      <c r="AE16" s="55">
        <v>49613.270000000004</v>
      </c>
      <c r="AF16" s="55">
        <v>0</v>
      </c>
      <c r="AG16" s="55">
        <v>0</v>
      </c>
      <c r="AH16" s="55">
        <v>0</v>
      </c>
      <c r="AI16" s="90">
        <v>827386.5962073512</v>
      </c>
      <c r="AJ16" s="90">
        <v>164227.99</v>
      </c>
      <c r="AK16" s="70"/>
      <c r="AL16" s="4"/>
    </row>
    <row r="17" spans="1:38" s="33" customFormat="1" ht="39" customHeight="1">
      <c r="A17" s="80" t="s">
        <v>259</v>
      </c>
      <c r="B17" s="82" t="s">
        <v>270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70"/>
      <c r="AL17" s="4"/>
    </row>
    <row r="18" spans="1:38" s="33" customFormat="1" ht="24.75" customHeight="1">
      <c r="A18" s="80">
        <v>8</v>
      </c>
      <c r="B18" s="81" t="s">
        <v>273</v>
      </c>
      <c r="C18" s="55">
        <v>407018.93000000005</v>
      </c>
      <c r="D18" s="55">
        <v>0</v>
      </c>
      <c r="E18" s="55">
        <v>200</v>
      </c>
      <c r="F18" s="55">
        <v>0</v>
      </c>
      <c r="G18" s="55">
        <v>626641.1468650074</v>
      </c>
      <c r="H18" s="55">
        <v>0</v>
      </c>
      <c r="I18" s="55">
        <v>574088.4299999999</v>
      </c>
      <c r="J18" s="55">
        <v>0</v>
      </c>
      <c r="K18" s="55">
        <v>0</v>
      </c>
      <c r="L18" s="55">
        <v>0</v>
      </c>
      <c r="M18" s="55">
        <v>102052.89</v>
      </c>
      <c r="N18" s="55">
        <v>0</v>
      </c>
      <c r="O18" s="55">
        <v>41243.869999999995</v>
      </c>
      <c r="P18" s="55">
        <v>0</v>
      </c>
      <c r="Q18" s="55">
        <v>0</v>
      </c>
      <c r="R18" s="55">
        <v>0</v>
      </c>
      <c r="S18" s="55">
        <v>3731.72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31138.71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1796</v>
      </c>
      <c r="AF18" s="55">
        <v>0</v>
      </c>
      <c r="AG18" s="55">
        <v>0</v>
      </c>
      <c r="AH18" s="55">
        <v>0</v>
      </c>
      <c r="AI18" s="90">
        <v>1787911.6968650073</v>
      </c>
      <c r="AJ18" s="90">
        <v>0</v>
      </c>
      <c r="AK18" s="70"/>
      <c r="AL18" s="4"/>
    </row>
    <row r="19" spans="1:38" s="33" customFormat="1" ht="15.75" customHeight="1">
      <c r="A19" s="116" t="s">
        <v>106</v>
      </c>
      <c r="B19" s="116"/>
      <c r="C19" s="90">
        <v>6327564.389999999</v>
      </c>
      <c r="D19" s="90">
        <v>28675</v>
      </c>
      <c r="E19" s="90">
        <v>8344473</v>
      </c>
      <c r="F19" s="90">
        <v>0</v>
      </c>
      <c r="G19" s="90">
        <v>5416473.37</v>
      </c>
      <c r="H19" s="90">
        <v>164227.99</v>
      </c>
      <c r="I19" s="90">
        <v>2411030.8600000003</v>
      </c>
      <c r="J19" s="90">
        <v>0</v>
      </c>
      <c r="K19" s="90">
        <v>1049797.4</v>
      </c>
      <c r="L19" s="90">
        <v>0</v>
      </c>
      <c r="M19" s="90">
        <v>2329104.6700000004</v>
      </c>
      <c r="N19" s="90">
        <v>0</v>
      </c>
      <c r="O19" s="90">
        <v>1232476.9700000002</v>
      </c>
      <c r="P19" s="90">
        <v>0</v>
      </c>
      <c r="Q19" s="90">
        <v>92243.95</v>
      </c>
      <c r="R19" s="90">
        <v>0</v>
      </c>
      <c r="S19" s="90">
        <v>1212306.27</v>
      </c>
      <c r="T19" s="90">
        <v>0</v>
      </c>
      <c r="U19" s="90">
        <v>876221</v>
      </c>
      <c r="V19" s="90">
        <v>0</v>
      </c>
      <c r="W19" s="90">
        <v>716873.968619</v>
      </c>
      <c r="X19" s="90">
        <v>0</v>
      </c>
      <c r="Y19" s="90">
        <v>823552.9699999999</v>
      </c>
      <c r="Z19" s="90">
        <v>0</v>
      </c>
      <c r="AA19" s="90">
        <v>293575.5</v>
      </c>
      <c r="AB19" s="90">
        <v>0</v>
      </c>
      <c r="AC19" s="90">
        <v>95531.77</v>
      </c>
      <c r="AD19" s="90">
        <v>0</v>
      </c>
      <c r="AE19" s="90">
        <v>357505.79000000004</v>
      </c>
      <c r="AF19" s="90">
        <v>0</v>
      </c>
      <c r="AG19" s="90">
        <v>1850</v>
      </c>
      <c r="AH19" s="90">
        <v>0</v>
      </c>
      <c r="AI19" s="90">
        <v>31580581.878618997</v>
      </c>
      <c r="AJ19" s="90">
        <v>192902.99</v>
      </c>
      <c r="AK19" s="70"/>
      <c r="AL19" s="4"/>
    </row>
    <row r="20" spans="1:37" s="33" customFormat="1" ht="42" customHeight="1">
      <c r="A20" s="115" t="s">
        <v>253</v>
      </c>
      <c r="B20" s="115"/>
      <c r="C20" s="113">
        <v>6298889.389999999</v>
      </c>
      <c r="D20" s="114"/>
      <c r="E20" s="113">
        <v>8344473</v>
      </c>
      <c r="F20" s="114"/>
      <c r="G20" s="113">
        <v>5252245.38</v>
      </c>
      <c r="H20" s="114"/>
      <c r="I20" s="113">
        <v>2411030.8600000003</v>
      </c>
      <c r="J20" s="114"/>
      <c r="K20" s="113">
        <v>1049797.4</v>
      </c>
      <c r="L20" s="114"/>
      <c r="M20" s="113">
        <v>2329104.6700000004</v>
      </c>
      <c r="N20" s="114"/>
      <c r="O20" s="113">
        <v>1232476.9700000002</v>
      </c>
      <c r="P20" s="114"/>
      <c r="Q20" s="113">
        <v>92243.95</v>
      </c>
      <c r="R20" s="114"/>
      <c r="S20" s="113">
        <v>1212306.27</v>
      </c>
      <c r="T20" s="114"/>
      <c r="U20" s="113">
        <v>876221</v>
      </c>
      <c r="V20" s="114"/>
      <c r="W20" s="113">
        <v>716873.968619</v>
      </c>
      <c r="X20" s="114"/>
      <c r="Y20" s="113">
        <v>823552.9699999999</v>
      </c>
      <c r="Z20" s="114"/>
      <c r="AA20" s="113">
        <v>293575.5</v>
      </c>
      <c r="AB20" s="114"/>
      <c r="AC20" s="113">
        <v>95531.77</v>
      </c>
      <c r="AD20" s="114"/>
      <c r="AE20" s="113">
        <v>357505.79000000004</v>
      </c>
      <c r="AF20" s="114"/>
      <c r="AG20" s="113">
        <v>1850</v>
      </c>
      <c r="AH20" s="114"/>
      <c r="AI20" s="113">
        <v>31387678.888619</v>
      </c>
      <c r="AJ20" s="114"/>
      <c r="AK20" s="70"/>
    </row>
    <row r="21" spans="5:3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5" ht="14.25">
      <c r="A22" s="34" t="s">
        <v>274</v>
      </c>
      <c r="B22" s="11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" ht="12.75">
      <c r="A23" s="75" t="s">
        <v>245</v>
      </c>
      <c r="B23" s="11"/>
      <c r="C23" s="11"/>
      <c r="D23" s="11"/>
    </row>
  </sheetData>
  <sheetProtection/>
  <mergeCells count="39">
    <mergeCell ref="A2:AJ2"/>
    <mergeCell ref="E20:F20"/>
    <mergeCell ref="G20:H20"/>
    <mergeCell ref="AI20:AJ20"/>
    <mergeCell ref="AG20:AH20"/>
    <mergeCell ref="AE20:AF20"/>
    <mergeCell ref="AC20:AD20"/>
    <mergeCell ref="A20:B20"/>
    <mergeCell ref="A19:B19"/>
    <mergeCell ref="E4:F4"/>
    <mergeCell ref="C4:D4"/>
    <mergeCell ref="C20:D20"/>
    <mergeCell ref="W20:X20"/>
    <mergeCell ref="K20:L20"/>
    <mergeCell ref="I20:J20"/>
    <mergeCell ref="S20:T20"/>
    <mergeCell ref="Q20:R20"/>
    <mergeCell ref="I4:J4"/>
    <mergeCell ref="K4:L4"/>
    <mergeCell ref="Q4:R4"/>
    <mergeCell ref="S4:T4"/>
    <mergeCell ref="A4:A5"/>
    <mergeCell ref="B4:B5"/>
    <mergeCell ref="AG4:AH4"/>
    <mergeCell ref="AI4:AJ4"/>
    <mergeCell ref="W4:X4"/>
    <mergeCell ref="Y4:Z4"/>
    <mergeCell ref="AC4:AD4"/>
    <mergeCell ref="AE4:AF4"/>
    <mergeCell ref="G4:H4"/>
    <mergeCell ref="M4:N4"/>
    <mergeCell ref="O4:P4"/>
    <mergeCell ref="U4:V4"/>
    <mergeCell ref="AA4:AB4"/>
    <mergeCell ref="AA20:AB20"/>
    <mergeCell ref="Y20:Z20"/>
    <mergeCell ref="U20:V20"/>
    <mergeCell ref="O20:P20"/>
    <mergeCell ref="M20:N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3"/>
  <sheetViews>
    <sheetView view="pageBreakPreview" zoomScale="91" zoomScaleSheetLayoutView="91" zoomScalePageLayoutView="0" workbookViewId="0" topLeftCell="A1">
      <selection activeCell="A2" sqref="A2:S2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4.421875" style="5" customWidth="1"/>
    <col min="17" max="17" width="14.7109375" style="5" customWidth="1"/>
    <col min="18" max="19" width="12.7109375" style="5" customWidth="1"/>
    <col min="20" max="20" width="12.140625" style="5" bestFit="1" customWidth="1"/>
    <col min="21" max="16384" width="9.140625" style="5" customWidth="1"/>
  </cols>
  <sheetData>
    <row r="1" spans="2:19" ht="12.75">
      <c r="B1" s="37"/>
      <c r="C1" s="37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6"/>
    </row>
    <row r="2" spans="1:19" s="39" customFormat="1" ht="18.75">
      <c r="A2" s="119" t="s">
        <v>280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39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 t="s">
        <v>242</v>
      </c>
    </row>
    <row r="4" spans="1:19" ht="63.75">
      <c r="A4" s="120"/>
      <c r="B4" s="121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282</v>
      </c>
      <c r="Q4" s="15" t="s">
        <v>235</v>
      </c>
      <c r="R4" s="15" t="s">
        <v>219</v>
      </c>
      <c r="S4" s="18" t="s">
        <v>106</v>
      </c>
    </row>
    <row r="5" spans="1:19" s="41" customFormat="1" ht="15.75" customHeight="1">
      <c r="A5" s="14" t="s">
        <v>1</v>
      </c>
      <c r="B5" s="1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6" spans="1:19" s="44" customFormat="1" ht="15.75" customHeight="1">
      <c r="A6" s="42" t="s">
        <v>30</v>
      </c>
      <c r="B6" s="43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9">
        <v>0</v>
      </c>
    </row>
    <row r="7" spans="1:19" s="8" customFormat="1" ht="15.75" customHeight="1">
      <c r="A7" s="45" t="s">
        <v>31</v>
      </c>
      <c r="B7" s="43" t="s">
        <v>102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9">
        <v>0</v>
      </c>
    </row>
    <row r="8" spans="1:19" s="8" customFormat="1" ht="39.75" customHeight="1">
      <c r="A8" s="45"/>
      <c r="B8" s="43" t="s">
        <v>243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9">
        <v>0</v>
      </c>
    </row>
    <row r="9" spans="1:19" s="8" customFormat="1" ht="15.75" customHeight="1">
      <c r="A9" s="45" t="s">
        <v>32</v>
      </c>
      <c r="B9" s="43" t="s">
        <v>33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9">
        <v>0</v>
      </c>
    </row>
    <row r="10" spans="1:19" s="8" customFormat="1" ht="15.75" customHeight="1">
      <c r="A10" s="45" t="s">
        <v>34</v>
      </c>
      <c r="B10" s="43" t="s">
        <v>35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9">
        <v>0</v>
      </c>
    </row>
    <row r="11" spans="1:19" s="8" customFormat="1" ht="15.75" customHeight="1">
      <c r="A11" s="45"/>
      <c r="B11" s="43" t="s">
        <v>36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9">
        <v>0</v>
      </c>
    </row>
    <row r="12" spans="1:19" s="8" customFormat="1" ht="27.75" customHeight="1">
      <c r="A12" s="45" t="s">
        <v>37</v>
      </c>
      <c r="B12" s="43" t="s">
        <v>38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9">
        <v>0</v>
      </c>
    </row>
    <row r="13" spans="1:19" s="8" customFormat="1" ht="15.75" customHeight="1">
      <c r="A13" s="46"/>
      <c r="B13" s="47" t="s">
        <v>91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19">
        <v>0</v>
      </c>
    </row>
    <row r="14" spans="1:19" s="8" customFormat="1" ht="27.75" customHeight="1">
      <c r="A14" s="40" t="s">
        <v>39</v>
      </c>
      <c r="B14" s="48" t="s">
        <v>236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9">
        <v>0</v>
      </c>
    </row>
    <row r="15" spans="1:19" s="8" customFormat="1" ht="15.75" customHeight="1">
      <c r="A15" s="40" t="s">
        <v>40</v>
      </c>
      <c r="B15" s="43" t="s">
        <v>108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9">
        <v>0</v>
      </c>
    </row>
    <row r="16" spans="1:19" s="8" customFormat="1" ht="15.75" customHeight="1">
      <c r="A16" s="42" t="s">
        <v>41</v>
      </c>
      <c r="B16" s="43" t="s">
        <v>109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9">
        <v>0</v>
      </c>
    </row>
    <row r="17" spans="1:19" s="8" customFormat="1" ht="15.75" customHeight="1">
      <c r="A17" s="45" t="s">
        <v>31</v>
      </c>
      <c r="B17" s="43" t="s">
        <v>43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9">
        <v>0</v>
      </c>
    </row>
    <row r="18" spans="1:19" s="8" customFormat="1" ht="15.75" customHeight="1">
      <c r="A18" s="45" t="s">
        <v>44</v>
      </c>
      <c r="B18" s="43" t="s">
        <v>45</v>
      </c>
      <c r="C18" s="85"/>
      <c r="D18" s="85"/>
      <c r="E18" s="85"/>
      <c r="F18" s="85"/>
      <c r="G18" s="85">
        <v>-2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">
        <v>-2</v>
      </c>
    </row>
    <row r="19" spans="1:19" s="8" customFormat="1" ht="15.75" customHeight="1">
      <c r="A19" s="45" t="s">
        <v>46</v>
      </c>
      <c r="B19" s="43" t="s">
        <v>47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9">
        <v>0</v>
      </c>
    </row>
    <row r="20" spans="1:19" s="8" customFormat="1" ht="15.75" customHeight="1">
      <c r="A20" s="46"/>
      <c r="B20" s="45" t="s">
        <v>94</v>
      </c>
      <c r="C20" s="85">
        <v>0</v>
      </c>
      <c r="D20" s="85">
        <v>0</v>
      </c>
      <c r="E20" s="85">
        <v>0</v>
      </c>
      <c r="F20" s="85">
        <v>0</v>
      </c>
      <c r="G20" s="85">
        <v>-2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19">
        <v>-2</v>
      </c>
    </row>
    <row r="21" spans="1:19" s="8" customFormat="1" ht="15.75" customHeight="1">
      <c r="A21" s="45" t="s">
        <v>32</v>
      </c>
      <c r="B21" s="43" t="s">
        <v>48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9">
        <v>0</v>
      </c>
    </row>
    <row r="22" spans="1:19" s="8" customFormat="1" ht="27" customHeight="1">
      <c r="A22" s="45" t="s">
        <v>34</v>
      </c>
      <c r="B22" s="43" t="s">
        <v>49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9">
        <v>0</v>
      </c>
    </row>
    <row r="23" spans="1:19" s="8" customFormat="1" ht="15.75" customHeight="1">
      <c r="A23" s="46"/>
      <c r="B23" s="47" t="s">
        <v>88</v>
      </c>
      <c r="C23" s="85">
        <v>0</v>
      </c>
      <c r="D23" s="85">
        <v>0</v>
      </c>
      <c r="E23" s="85">
        <v>0</v>
      </c>
      <c r="F23" s="85">
        <v>0</v>
      </c>
      <c r="G23" s="85">
        <v>-2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19">
        <v>-2</v>
      </c>
    </row>
    <row r="24" spans="1:19" s="8" customFormat="1" ht="27" customHeight="1">
      <c r="A24" s="42" t="s">
        <v>50</v>
      </c>
      <c r="B24" s="43" t="s">
        <v>110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9">
        <v>0</v>
      </c>
    </row>
    <row r="25" spans="1:19" s="8" customFormat="1" ht="27" customHeight="1">
      <c r="A25" s="45" t="s">
        <v>31</v>
      </c>
      <c r="B25" s="43" t="s">
        <v>51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9">
        <v>0</v>
      </c>
    </row>
    <row r="26" spans="1:19" s="8" customFormat="1" ht="27" customHeight="1">
      <c r="A26" s="45" t="s">
        <v>32</v>
      </c>
      <c r="B26" s="43" t="s">
        <v>52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9">
        <v>0</v>
      </c>
    </row>
    <row r="27" spans="1:19" s="8" customFormat="1" ht="15.75" customHeight="1">
      <c r="A27" s="42"/>
      <c r="B27" s="47" t="s">
        <v>98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19">
        <v>0</v>
      </c>
    </row>
    <row r="28" spans="1:19" s="8" customFormat="1" ht="27.75" customHeight="1">
      <c r="A28" s="42" t="s">
        <v>53</v>
      </c>
      <c r="B28" s="43" t="s">
        <v>220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9">
        <v>0</v>
      </c>
    </row>
    <row r="29" spans="1:19" s="49" customFormat="1" ht="15.75" customHeight="1">
      <c r="A29" s="42" t="s">
        <v>54</v>
      </c>
      <c r="B29" s="43" t="s">
        <v>55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9">
        <v>0</v>
      </c>
    </row>
    <row r="30" spans="1:19" s="8" customFormat="1" ht="15.75" customHeight="1">
      <c r="A30" s="45" t="s">
        <v>31</v>
      </c>
      <c r="B30" s="43" t="s">
        <v>56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9">
        <v>0</v>
      </c>
    </row>
    <row r="31" spans="1:19" s="8" customFormat="1" ht="15.75" customHeight="1">
      <c r="A31" s="45" t="s">
        <v>32</v>
      </c>
      <c r="B31" s="43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9">
        <v>0</v>
      </c>
    </row>
    <row r="32" spans="1:19" s="8" customFormat="1" ht="15.75" customHeight="1">
      <c r="A32" s="45" t="s">
        <v>34</v>
      </c>
      <c r="B32" s="43" t="s">
        <v>58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9">
        <v>0</v>
      </c>
    </row>
    <row r="33" spans="1:19" s="8" customFormat="1" ht="15.75" customHeight="1">
      <c r="A33" s="45" t="s">
        <v>37</v>
      </c>
      <c r="B33" s="43" t="s">
        <v>59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9">
        <v>0</v>
      </c>
    </row>
    <row r="34" spans="1:19" s="8" customFormat="1" ht="15.75" customHeight="1">
      <c r="A34" s="50"/>
      <c r="B34" s="47" t="s">
        <v>90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19">
        <v>0</v>
      </c>
    </row>
    <row r="35" spans="1:19" s="8" customFormat="1" ht="15.75" customHeight="1">
      <c r="A35" s="42" t="s">
        <v>60</v>
      </c>
      <c r="B35" s="43" t="s">
        <v>61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9">
        <v>0</v>
      </c>
    </row>
    <row r="36" spans="1:19" s="8" customFormat="1" ht="38.25">
      <c r="A36" s="42"/>
      <c r="B36" s="43" t="s">
        <v>244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9">
        <v>0</v>
      </c>
    </row>
    <row r="37" spans="1:25" s="8" customFormat="1" ht="15.75" customHeight="1">
      <c r="A37" s="42" t="s">
        <v>62</v>
      </c>
      <c r="B37" s="43" t="s">
        <v>64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9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2" t="s">
        <v>63</v>
      </c>
      <c r="B38" s="43" t="s">
        <v>101</v>
      </c>
      <c r="C38" s="85">
        <v>0</v>
      </c>
      <c r="D38" s="85">
        <v>0</v>
      </c>
      <c r="E38" s="85">
        <v>0</v>
      </c>
      <c r="F38" s="85">
        <v>0</v>
      </c>
      <c r="G38" s="85">
        <v>-2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19">
        <v>-2</v>
      </c>
    </row>
    <row r="39" spans="1:19" s="8" customFormat="1" ht="18" customHeight="1">
      <c r="A39" s="13" t="s">
        <v>13</v>
      </c>
      <c r="B39" s="1" t="s">
        <v>66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9">
        <v>0</v>
      </c>
    </row>
    <row r="40" spans="1:22" s="8" customFormat="1" ht="15.75" customHeight="1">
      <c r="A40" s="42" t="s">
        <v>30</v>
      </c>
      <c r="B40" s="43" t="s">
        <v>107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9">
        <v>0</v>
      </c>
      <c r="T40" s="9"/>
      <c r="U40" s="9"/>
      <c r="V40" s="9"/>
    </row>
    <row r="41" spans="1:21" s="9" customFormat="1" ht="15.75" customHeight="1">
      <c r="A41" s="45" t="s">
        <v>31</v>
      </c>
      <c r="B41" s="43" t="s">
        <v>102</v>
      </c>
      <c r="C41" s="86">
        <v>16108</v>
      </c>
      <c r="D41" s="86">
        <v>18758</v>
      </c>
      <c r="E41" s="86">
        <v>10490</v>
      </c>
      <c r="F41" s="86">
        <v>3236</v>
      </c>
      <c r="G41" s="86">
        <v>10603</v>
      </c>
      <c r="H41" s="86">
        <v>4983</v>
      </c>
      <c r="I41" s="86">
        <v>3291.93072</v>
      </c>
      <c r="J41" s="86">
        <v>1977.61471</v>
      </c>
      <c r="K41" s="86">
        <v>414</v>
      </c>
      <c r="L41" s="86">
        <v>7487</v>
      </c>
      <c r="M41" s="86">
        <v>631</v>
      </c>
      <c r="N41" s="86">
        <v>2163</v>
      </c>
      <c r="O41" s="86">
        <v>461</v>
      </c>
      <c r="P41" s="86">
        <v>296</v>
      </c>
      <c r="Q41" s="86">
        <v>3157</v>
      </c>
      <c r="R41" s="86">
        <v>8</v>
      </c>
      <c r="S41" s="19">
        <v>84064.54543</v>
      </c>
      <c r="U41" s="91"/>
    </row>
    <row r="42" spans="1:19" s="8" customFormat="1" ht="40.5" customHeight="1">
      <c r="A42" s="45"/>
      <c r="B42" s="43" t="s">
        <v>243</v>
      </c>
      <c r="C42" s="85">
        <v>0</v>
      </c>
      <c r="D42" s="85">
        <v>-343</v>
      </c>
      <c r="E42" s="85">
        <v>0</v>
      </c>
      <c r="F42" s="85">
        <v>-677</v>
      </c>
      <c r="G42" s="85">
        <v>-21</v>
      </c>
      <c r="H42" s="85">
        <v>-22</v>
      </c>
      <c r="I42" s="85">
        <v>0</v>
      </c>
      <c r="J42" s="85">
        <v>-59.21593</v>
      </c>
      <c r="K42" s="85">
        <v>0</v>
      </c>
      <c r="L42" s="85">
        <v>-48</v>
      </c>
      <c r="M42" s="85">
        <v>0</v>
      </c>
      <c r="N42" s="85">
        <v>0</v>
      </c>
      <c r="O42" s="85">
        <v>0</v>
      </c>
      <c r="P42" s="85">
        <v>0</v>
      </c>
      <c r="Q42" s="85">
        <v>-367</v>
      </c>
      <c r="R42" s="85">
        <v>0</v>
      </c>
      <c r="S42" s="19">
        <v>-1537.21593</v>
      </c>
    </row>
    <row r="43" spans="1:19" s="8" customFormat="1" ht="12.75">
      <c r="A43" s="45" t="s">
        <v>32</v>
      </c>
      <c r="B43" s="43" t="s">
        <v>33</v>
      </c>
      <c r="C43" s="85">
        <v>-588</v>
      </c>
      <c r="D43" s="85">
        <v>-1738</v>
      </c>
      <c r="E43" s="85">
        <v>-166</v>
      </c>
      <c r="F43" s="85">
        <v>10</v>
      </c>
      <c r="G43" s="85">
        <v>-40</v>
      </c>
      <c r="H43" s="85">
        <v>-91</v>
      </c>
      <c r="I43" s="85">
        <v>-865.1075800000001</v>
      </c>
      <c r="J43" s="85">
        <v>-32.54012</v>
      </c>
      <c r="K43" s="85"/>
      <c r="L43" s="85">
        <v>-189</v>
      </c>
      <c r="M43" s="85">
        <v>-8</v>
      </c>
      <c r="N43" s="85">
        <v>-117</v>
      </c>
      <c r="O43" s="85"/>
      <c r="P43" s="85"/>
      <c r="Q43" s="85"/>
      <c r="R43" s="85"/>
      <c r="S43" s="19">
        <v>-3824.6477</v>
      </c>
    </row>
    <row r="44" spans="1:19" s="8" customFormat="1" ht="15.75" customHeight="1">
      <c r="A44" s="45" t="s">
        <v>34</v>
      </c>
      <c r="B44" s="43" t="s">
        <v>35</v>
      </c>
      <c r="C44" s="85">
        <v>-81</v>
      </c>
      <c r="D44" s="85">
        <v>-1557</v>
      </c>
      <c r="E44" s="85">
        <v>-504</v>
      </c>
      <c r="F44" s="85">
        <v>1706</v>
      </c>
      <c r="G44" s="85">
        <v>-643</v>
      </c>
      <c r="H44" s="85">
        <v>25</v>
      </c>
      <c r="I44" s="85">
        <v>-230.21964999999997</v>
      </c>
      <c r="J44" s="85">
        <v>-54.8321099999994</v>
      </c>
      <c r="K44" s="85">
        <v>23</v>
      </c>
      <c r="L44" s="85">
        <v>-59</v>
      </c>
      <c r="M44" s="85">
        <v>-15</v>
      </c>
      <c r="N44" s="85">
        <v>-58</v>
      </c>
      <c r="O44" s="85">
        <v>26</v>
      </c>
      <c r="P44" s="85">
        <v>285</v>
      </c>
      <c r="Q44" s="85">
        <v>1063</v>
      </c>
      <c r="R44" s="85">
        <v>-3</v>
      </c>
      <c r="S44" s="19">
        <v>-77.05175999999938</v>
      </c>
    </row>
    <row r="45" spans="1:19" s="8" customFormat="1" ht="27" customHeight="1">
      <c r="A45" s="45" t="s">
        <v>37</v>
      </c>
      <c r="B45" s="43" t="s">
        <v>38</v>
      </c>
      <c r="C45" s="85">
        <v>0</v>
      </c>
      <c r="D45" s="85">
        <v>400</v>
      </c>
      <c r="E45" s="85">
        <v>21</v>
      </c>
      <c r="F45" s="85">
        <v>11</v>
      </c>
      <c r="G45" s="85">
        <v>1</v>
      </c>
      <c r="H45" s="85">
        <v>1</v>
      </c>
      <c r="I45" s="85">
        <v>435.20352</v>
      </c>
      <c r="J45" s="85">
        <v>-19.227010000000003</v>
      </c>
      <c r="K45" s="85">
        <v>0</v>
      </c>
      <c r="L45" s="85">
        <v>0</v>
      </c>
      <c r="M45" s="85">
        <v>0</v>
      </c>
      <c r="N45" s="85">
        <v>10</v>
      </c>
      <c r="O45" s="85">
        <v>0</v>
      </c>
      <c r="P45" s="85">
        <v>-63</v>
      </c>
      <c r="Q45" s="85">
        <v>0</v>
      </c>
      <c r="R45" s="85">
        <v>0</v>
      </c>
      <c r="S45" s="19">
        <v>796.9765100000001</v>
      </c>
    </row>
    <row r="46" spans="1:19" s="8" customFormat="1" ht="15.75" customHeight="1">
      <c r="A46" s="46"/>
      <c r="B46" s="47" t="s">
        <v>87</v>
      </c>
      <c r="C46" s="85">
        <v>15439</v>
      </c>
      <c r="D46" s="85">
        <v>15863</v>
      </c>
      <c r="E46" s="85">
        <v>9841</v>
      </c>
      <c r="F46" s="85">
        <v>4963</v>
      </c>
      <c r="G46" s="85">
        <v>9921</v>
      </c>
      <c r="H46" s="85">
        <v>4918</v>
      </c>
      <c r="I46" s="85">
        <v>2631.8070099999995</v>
      </c>
      <c r="J46" s="85">
        <v>1871.0154700000007</v>
      </c>
      <c r="K46" s="85">
        <v>437</v>
      </c>
      <c r="L46" s="85">
        <v>7239</v>
      </c>
      <c r="M46" s="85">
        <v>608</v>
      </c>
      <c r="N46" s="85">
        <v>1998</v>
      </c>
      <c r="O46" s="85">
        <v>487</v>
      </c>
      <c r="P46" s="85">
        <v>518</v>
      </c>
      <c r="Q46" s="85">
        <v>4220</v>
      </c>
      <c r="R46" s="85">
        <v>5</v>
      </c>
      <c r="S46" s="19">
        <v>80959.82248</v>
      </c>
    </row>
    <row r="47" spans="1:19" s="8" customFormat="1" ht="15.75" customHeight="1">
      <c r="A47" s="50" t="s">
        <v>39</v>
      </c>
      <c r="B47" s="43" t="s">
        <v>67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9">
        <v>0</v>
      </c>
    </row>
    <row r="48" spans="1:19" s="8" customFormat="1" ht="15.75" customHeight="1">
      <c r="A48" s="45" t="s">
        <v>31</v>
      </c>
      <c r="B48" s="43" t="s">
        <v>111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19">
        <v>0</v>
      </c>
    </row>
    <row r="49" spans="1:19" s="8" customFormat="1" ht="25.5">
      <c r="A49" s="46"/>
      <c r="B49" s="43" t="s">
        <v>103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19">
        <v>0</v>
      </c>
    </row>
    <row r="50" spans="1:19" s="8" customFormat="1" ht="15.75" customHeight="1">
      <c r="A50" s="46" t="s">
        <v>32</v>
      </c>
      <c r="B50" s="43" t="s">
        <v>68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19">
        <v>0</v>
      </c>
    </row>
    <row r="51" spans="1:19" s="8" customFormat="1" ht="25.5">
      <c r="A51" s="46"/>
      <c r="B51" s="43" t="s">
        <v>103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19">
        <v>0</v>
      </c>
    </row>
    <row r="52" spans="1:19" s="8" customFormat="1" ht="15.75" customHeight="1">
      <c r="A52" s="51" t="s">
        <v>69</v>
      </c>
      <c r="B52" s="43" t="s">
        <v>70</v>
      </c>
      <c r="C52" s="85">
        <v>177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24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19">
        <v>201</v>
      </c>
    </row>
    <row r="53" spans="1:19" s="8" customFormat="1" ht="15.75" customHeight="1">
      <c r="A53" s="51" t="s">
        <v>71</v>
      </c>
      <c r="B53" s="43" t="s">
        <v>72</v>
      </c>
      <c r="C53" s="85">
        <v>2396</v>
      </c>
      <c r="D53" s="85">
        <v>624</v>
      </c>
      <c r="E53" s="85">
        <v>358</v>
      </c>
      <c r="F53" s="85">
        <v>669</v>
      </c>
      <c r="G53" s="85"/>
      <c r="H53" s="85">
        <v>861</v>
      </c>
      <c r="I53" s="85">
        <v>105.50595</v>
      </c>
      <c r="J53" s="85"/>
      <c r="K53" s="85">
        <v>52</v>
      </c>
      <c r="L53" s="85">
        <v>273</v>
      </c>
      <c r="M53" s="85">
        <v>48</v>
      </c>
      <c r="N53" s="85">
        <v>64</v>
      </c>
      <c r="O53" s="85">
        <v>54</v>
      </c>
      <c r="P53" s="85">
        <v>82</v>
      </c>
      <c r="Q53" s="85">
        <v>743</v>
      </c>
      <c r="R53" s="85"/>
      <c r="S53" s="19">
        <v>6329.50595</v>
      </c>
    </row>
    <row r="54" spans="1:19" s="8" customFormat="1" ht="15.75" customHeight="1">
      <c r="A54" s="52"/>
      <c r="B54" s="45" t="s">
        <v>92</v>
      </c>
      <c r="C54" s="85">
        <v>2573</v>
      </c>
      <c r="D54" s="85">
        <v>624</v>
      </c>
      <c r="E54" s="85">
        <v>358</v>
      </c>
      <c r="F54" s="85">
        <v>669</v>
      </c>
      <c r="G54" s="85">
        <v>0</v>
      </c>
      <c r="H54" s="85">
        <v>861</v>
      </c>
      <c r="I54" s="85">
        <v>105.66266</v>
      </c>
      <c r="J54" s="85">
        <v>0</v>
      </c>
      <c r="K54" s="85">
        <v>52</v>
      </c>
      <c r="L54" s="85">
        <v>297</v>
      </c>
      <c r="M54" s="85">
        <v>48</v>
      </c>
      <c r="N54" s="85">
        <v>64</v>
      </c>
      <c r="O54" s="85">
        <v>54</v>
      </c>
      <c r="P54" s="85">
        <v>82</v>
      </c>
      <c r="Q54" s="85">
        <v>743</v>
      </c>
      <c r="R54" s="85">
        <v>0</v>
      </c>
      <c r="S54" s="19">
        <v>6530.66266</v>
      </c>
    </row>
    <row r="55" spans="1:19" s="8" customFormat="1" ht="25.5">
      <c r="A55" s="46" t="s">
        <v>34</v>
      </c>
      <c r="B55" s="43" t="s">
        <v>73</v>
      </c>
      <c r="C55" s="85">
        <v>3317</v>
      </c>
      <c r="D55" s="85">
        <v>267</v>
      </c>
      <c r="E55" s="85">
        <v>874</v>
      </c>
      <c r="F55" s="85">
        <v>0</v>
      </c>
      <c r="G55" s="85">
        <v>180</v>
      </c>
      <c r="H55" s="85">
        <v>75</v>
      </c>
      <c r="I55" s="85">
        <v>61.669760000000004</v>
      </c>
      <c r="J55" s="85">
        <v>0</v>
      </c>
      <c r="K55" s="85">
        <v>0</v>
      </c>
      <c r="L55" s="85">
        <v>8</v>
      </c>
      <c r="M55" s="85">
        <v>804</v>
      </c>
      <c r="N55" s="85">
        <v>0</v>
      </c>
      <c r="O55" s="85">
        <v>4</v>
      </c>
      <c r="P55" s="85">
        <v>149</v>
      </c>
      <c r="Q55" s="85">
        <v>0</v>
      </c>
      <c r="R55" s="85">
        <v>2</v>
      </c>
      <c r="S55" s="19">
        <v>5741.66976</v>
      </c>
    </row>
    <row r="56" spans="1:19" s="8" customFormat="1" ht="15.75" customHeight="1">
      <c r="A56" s="46" t="s">
        <v>37</v>
      </c>
      <c r="B56" s="43" t="s">
        <v>74</v>
      </c>
      <c r="C56" s="85">
        <v>683</v>
      </c>
      <c r="D56" s="85">
        <v>54</v>
      </c>
      <c r="E56" s="85">
        <v>1</v>
      </c>
      <c r="F56" s="85">
        <v>0</v>
      </c>
      <c r="G56" s="85">
        <v>2356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19">
        <v>3094</v>
      </c>
    </row>
    <row r="57" spans="1:19" s="8" customFormat="1" ht="15.75" customHeight="1">
      <c r="A57" s="14"/>
      <c r="B57" s="47" t="s">
        <v>93</v>
      </c>
      <c r="C57" s="85">
        <v>6573</v>
      </c>
      <c r="D57" s="85">
        <v>945</v>
      </c>
      <c r="E57" s="85">
        <v>1233</v>
      </c>
      <c r="F57" s="85">
        <v>669</v>
      </c>
      <c r="G57" s="85">
        <v>2536</v>
      </c>
      <c r="H57" s="85">
        <v>936</v>
      </c>
      <c r="I57" s="85">
        <v>167.33242</v>
      </c>
      <c r="J57" s="85">
        <v>0</v>
      </c>
      <c r="K57" s="85">
        <v>52</v>
      </c>
      <c r="L57" s="85">
        <v>305</v>
      </c>
      <c r="M57" s="85">
        <v>852</v>
      </c>
      <c r="N57" s="85">
        <v>64</v>
      </c>
      <c r="O57" s="85">
        <v>58</v>
      </c>
      <c r="P57" s="85">
        <v>231</v>
      </c>
      <c r="Q57" s="85">
        <v>743</v>
      </c>
      <c r="R57" s="85">
        <v>2</v>
      </c>
      <c r="S57" s="19">
        <v>15366.33242</v>
      </c>
    </row>
    <row r="58" spans="1:19" s="8" customFormat="1" ht="15.75" customHeight="1">
      <c r="A58" s="50" t="s">
        <v>40</v>
      </c>
      <c r="B58" s="52" t="s">
        <v>108</v>
      </c>
      <c r="C58" s="85">
        <v>158</v>
      </c>
      <c r="D58" s="85">
        <v>500</v>
      </c>
      <c r="E58" s="85">
        <v>2</v>
      </c>
      <c r="F58" s="85">
        <v>13</v>
      </c>
      <c r="G58" s="85">
        <v>6</v>
      </c>
      <c r="H58" s="85">
        <v>583</v>
      </c>
      <c r="I58" s="85">
        <v>9.695799999999998</v>
      </c>
      <c r="J58" s="85">
        <v>0</v>
      </c>
      <c r="K58" s="85">
        <v>0</v>
      </c>
      <c r="L58" s="85">
        <v>55</v>
      </c>
      <c r="M58" s="85">
        <v>0</v>
      </c>
      <c r="N58" s="85">
        <v>0</v>
      </c>
      <c r="O58" s="85">
        <v>62</v>
      </c>
      <c r="P58" s="85">
        <v>0</v>
      </c>
      <c r="Q58" s="85">
        <v>2</v>
      </c>
      <c r="R58" s="85">
        <v>0</v>
      </c>
      <c r="S58" s="19">
        <v>1390.6958</v>
      </c>
    </row>
    <row r="59" spans="1:19" s="8" customFormat="1" ht="15.75" customHeight="1">
      <c r="A59" s="42" t="s">
        <v>41</v>
      </c>
      <c r="B59" s="43" t="s">
        <v>42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9">
        <v>0</v>
      </c>
    </row>
    <row r="60" spans="1:19" s="8" customFormat="1" ht="15.75" customHeight="1">
      <c r="A60" s="45" t="s">
        <v>31</v>
      </c>
      <c r="B60" s="43" t="s">
        <v>104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9">
        <v>0</v>
      </c>
    </row>
    <row r="61" spans="1:19" s="49" customFormat="1" ht="15.75" customHeight="1">
      <c r="A61" s="45" t="s">
        <v>44</v>
      </c>
      <c r="B61" s="43" t="s">
        <v>45</v>
      </c>
      <c r="C61" s="85">
        <v>-7979</v>
      </c>
      <c r="D61" s="85">
        <v>-6328</v>
      </c>
      <c r="E61" s="85">
        <v>-2411</v>
      </c>
      <c r="F61" s="85">
        <v>-1212</v>
      </c>
      <c r="G61" s="85">
        <v>-5417</v>
      </c>
      <c r="H61" s="85">
        <v>-2329</v>
      </c>
      <c r="I61" s="85">
        <v>-1214.4797300000002</v>
      </c>
      <c r="J61" s="85">
        <v>-716.8739600000001</v>
      </c>
      <c r="K61" s="85">
        <v>-358</v>
      </c>
      <c r="L61" s="85">
        <v>-1049</v>
      </c>
      <c r="M61" s="85">
        <v>-294</v>
      </c>
      <c r="N61" s="85">
        <v>-876</v>
      </c>
      <c r="O61" s="85">
        <v>-823</v>
      </c>
      <c r="P61" s="85">
        <v>-96</v>
      </c>
      <c r="Q61" s="85">
        <v>-92</v>
      </c>
      <c r="R61" s="85">
        <v>-2</v>
      </c>
      <c r="S61" s="19">
        <v>-31197.35369</v>
      </c>
    </row>
    <row r="62" spans="1:19" s="8" customFormat="1" ht="15.75" customHeight="1">
      <c r="A62" s="45" t="s">
        <v>46</v>
      </c>
      <c r="B62" s="43" t="s">
        <v>47</v>
      </c>
      <c r="C62" s="85">
        <v>250</v>
      </c>
      <c r="D62" s="85">
        <v>334</v>
      </c>
      <c r="E62" s="85">
        <v>97</v>
      </c>
      <c r="F62" s="85">
        <v>38</v>
      </c>
      <c r="G62" s="85">
        <v>1</v>
      </c>
      <c r="H62" s="85">
        <v>47</v>
      </c>
      <c r="I62" s="85">
        <v>386.14244999999994</v>
      </c>
      <c r="J62" s="85">
        <v>0</v>
      </c>
      <c r="K62" s="85"/>
      <c r="L62" s="85">
        <v>48</v>
      </c>
      <c r="M62" s="85"/>
      <c r="N62" s="85"/>
      <c r="O62" s="85"/>
      <c r="P62" s="85">
        <v>11</v>
      </c>
      <c r="Q62" s="85"/>
      <c r="R62" s="85"/>
      <c r="S62" s="19">
        <v>1212.1424499999998</v>
      </c>
    </row>
    <row r="63" spans="1:19" s="8" customFormat="1" ht="15.75" customHeight="1">
      <c r="A63" s="46"/>
      <c r="B63" s="45" t="s">
        <v>95</v>
      </c>
      <c r="C63" s="85">
        <v>-7729</v>
      </c>
      <c r="D63" s="85">
        <v>-5994</v>
      </c>
      <c r="E63" s="85">
        <v>-2314</v>
      </c>
      <c r="F63" s="85">
        <v>-1174</v>
      </c>
      <c r="G63" s="85">
        <v>-5416</v>
      </c>
      <c r="H63" s="85">
        <v>-2282</v>
      </c>
      <c r="I63" s="85">
        <v>-828.3372800000003</v>
      </c>
      <c r="J63" s="85">
        <v>-716.8739600000001</v>
      </c>
      <c r="K63" s="85">
        <v>-358</v>
      </c>
      <c r="L63" s="85">
        <v>-1001</v>
      </c>
      <c r="M63" s="85">
        <v>-294</v>
      </c>
      <c r="N63" s="85">
        <v>-876</v>
      </c>
      <c r="O63" s="85">
        <v>-823</v>
      </c>
      <c r="P63" s="85">
        <v>-85</v>
      </c>
      <c r="Q63" s="85">
        <v>-92</v>
      </c>
      <c r="R63" s="85">
        <v>-2</v>
      </c>
      <c r="S63" s="19">
        <v>-29985.21124</v>
      </c>
    </row>
    <row r="64" spans="1:19" s="8" customFormat="1" ht="15.75" customHeight="1">
      <c r="A64" s="46" t="s">
        <v>32</v>
      </c>
      <c r="B64" s="43" t="s">
        <v>75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9">
        <v>0</v>
      </c>
    </row>
    <row r="65" spans="1:19" s="8" customFormat="1" ht="15.75" customHeight="1">
      <c r="A65" s="51" t="s">
        <v>69</v>
      </c>
      <c r="B65" s="43" t="s">
        <v>45</v>
      </c>
      <c r="C65" s="85">
        <v>98</v>
      </c>
      <c r="D65" s="85">
        <v>-244</v>
      </c>
      <c r="E65" s="85">
        <v>-387</v>
      </c>
      <c r="F65" s="85">
        <v>-76</v>
      </c>
      <c r="G65" s="85">
        <v>-331</v>
      </c>
      <c r="H65" s="85">
        <v>-125</v>
      </c>
      <c r="I65" s="85">
        <v>-64.06393</v>
      </c>
      <c r="J65" s="85">
        <v>-421.11967000000095</v>
      </c>
      <c r="K65" s="85">
        <v>-11</v>
      </c>
      <c r="L65" s="85">
        <v>-429</v>
      </c>
      <c r="M65" s="85">
        <v>-7</v>
      </c>
      <c r="N65" s="85">
        <v>202</v>
      </c>
      <c r="O65" s="85">
        <v>6</v>
      </c>
      <c r="P65" s="85">
        <v>270</v>
      </c>
      <c r="Q65" s="85">
        <v>5</v>
      </c>
      <c r="R65" s="85"/>
      <c r="S65" s="19">
        <v>-1514.183600000001</v>
      </c>
    </row>
    <row r="66" spans="1:19" s="8" customFormat="1" ht="15.75" customHeight="1">
      <c r="A66" s="51" t="s">
        <v>71</v>
      </c>
      <c r="B66" s="43" t="s">
        <v>47</v>
      </c>
      <c r="C66" s="85"/>
      <c r="D66" s="85">
        <v>59</v>
      </c>
      <c r="E66" s="85"/>
      <c r="F66" s="85">
        <v>-14</v>
      </c>
      <c r="G66" s="85"/>
      <c r="H66" s="85">
        <v>-4</v>
      </c>
      <c r="I66" s="85">
        <v>-65.55328999999996</v>
      </c>
      <c r="J66" s="85">
        <v>0</v>
      </c>
      <c r="K66" s="85"/>
      <c r="L66" s="85">
        <v>57</v>
      </c>
      <c r="M66" s="85"/>
      <c r="N66" s="85">
        <v>-38</v>
      </c>
      <c r="O66" s="85"/>
      <c r="P66" s="85">
        <v>-77</v>
      </c>
      <c r="Q66" s="85"/>
      <c r="R66" s="85"/>
      <c r="S66" s="19">
        <v>-82.55328999999996</v>
      </c>
    </row>
    <row r="67" spans="1:19" s="8" customFormat="1" ht="15.75" customHeight="1">
      <c r="A67" s="46"/>
      <c r="B67" s="45" t="s">
        <v>92</v>
      </c>
      <c r="C67" s="85">
        <v>98</v>
      </c>
      <c r="D67" s="85">
        <v>-185</v>
      </c>
      <c r="E67" s="85">
        <v>-387</v>
      </c>
      <c r="F67" s="85">
        <v>-90</v>
      </c>
      <c r="G67" s="85">
        <v>-331</v>
      </c>
      <c r="H67" s="85">
        <v>-129</v>
      </c>
      <c r="I67" s="85">
        <v>-129.61721999999997</v>
      </c>
      <c r="J67" s="85">
        <v>-421.11967000000095</v>
      </c>
      <c r="K67" s="85">
        <v>-11</v>
      </c>
      <c r="L67" s="85">
        <v>-372</v>
      </c>
      <c r="M67" s="85">
        <v>-7</v>
      </c>
      <c r="N67" s="85">
        <v>164</v>
      </c>
      <c r="O67" s="85">
        <v>6</v>
      </c>
      <c r="P67" s="85">
        <v>193</v>
      </c>
      <c r="Q67" s="85">
        <v>5</v>
      </c>
      <c r="R67" s="85">
        <v>0</v>
      </c>
      <c r="S67" s="19">
        <v>-1596.736890000001</v>
      </c>
    </row>
    <row r="68" spans="1:19" s="8" customFormat="1" ht="15.75" customHeight="1">
      <c r="A68" s="50"/>
      <c r="B68" s="53" t="s">
        <v>88</v>
      </c>
      <c r="C68" s="85">
        <v>-7631</v>
      </c>
      <c r="D68" s="85">
        <v>-6179</v>
      </c>
      <c r="E68" s="85">
        <v>-2701</v>
      </c>
      <c r="F68" s="85">
        <v>-1264</v>
      </c>
      <c r="G68" s="85">
        <v>-5747</v>
      </c>
      <c r="H68" s="85">
        <v>-2411</v>
      </c>
      <c r="I68" s="85">
        <v>-957.9545000000003</v>
      </c>
      <c r="J68" s="85">
        <v>-1137.993630000001</v>
      </c>
      <c r="K68" s="85">
        <v>-369</v>
      </c>
      <c r="L68" s="85">
        <v>-1373</v>
      </c>
      <c r="M68" s="85">
        <v>-301</v>
      </c>
      <c r="N68" s="85">
        <v>-712</v>
      </c>
      <c r="O68" s="85">
        <v>-817</v>
      </c>
      <c r="P68" s="85">
        <v>108</v>
      </c>
      <c r="Q68" s="85">
        <v>-87</v>
      </c>
      <c r="R68" s="85">
        <v>-2</v>
      </c>
      <c r="S68" s="19">
        <v>-31581.94813</v>
      </c>
    </row>
    <row r="69" spans="1:19" s="8" customFormat="1" ht="27.75" customHeight="1">
      <c r="A69" s="42" t="s">
        <v>50</v>
      </c>
      <c r="B69" s="43" t="s">
        <v>105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9">
        <v>0</v>
      </c>
    </row>
    <row r="70" spans="1:19" s="49" customFormat="1" ht="15.75" customHeight="1">
      <c r="A70" s="45" t="s">
        <v>31</v>
      </c>
      <c r="B70" s="52" t="s">
        <v>76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9">
        <v>0</v>
      </c>
    </row>
    <row r="71" spans="1:19" s="8" customFormat="1" ht="15.75" customHeight="1">
      <c r="A71" s="45" t="s">
        <v>44</v>
      </c>
      <c r="B71" s="43" t="s">
        <v>45</v>
      </c>
      <c r="C71" s="85">
        <v>-5326</v>
      </c>
      <c r="D71" s="85">
        <v>-6254</v>
      </c>
      <c r="E71" s="85">
        <v>-3490</v>
      </c>
      <c r="F71" s="85">
        <v>-2337</v>
      </c>
      <c r="G71" s="85">
        <v>-2630</v>
      </c>
      <c r="H71" s="85">
        <v>-1080</v>
      </c>
      <c r="I71" s="85">
        <v>-679.6123299999999</v>
      </c>
      <c r="J71" s="85">
        <v>-30.950679999999704</v>
      </c>
      <c r="K71" s="85">
        <v>-34</v>
      </c>
      <c r="L71" s="85">
        <v>-1967</v>
      </c>
      <c r="M71" s="85">
        <v>-93</v>
      </c>
      <c r="N71" s="85">
        <v>-38</v>
      </c>
      <c r="O71" s="85">
        <v>709</v>
      </c>
      <c r="P71" s="85">
        <v>-83</v>
      </c>
      <c r="Q71" s="85">
        <v>-3935</v>
      </c>
      <c r="R71" s="85">
        <v>3</v>
      </c>
      <c r="S71" s="19">
        <v>-27265.563009999998</v>
      </c>
    </row>
    <row r="72" spans="1:19" s="49" customFormat="1" ht="15.75" customHeight="1">
      <c r="A72" s="45" t="s">
        <v>46</v>
      </c>
      <c r="B72" s="43" t="s">
        <v>47</v>
      </c>
      <c r="C72" s="85">
        <v>0</v>
      </c>
      <c r="D72" s="85">
        <v>2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19">
        <v>2</v>
      </c>
    </row>
    <row r="73" spans="1:19" s="49" customFormat="1" ht="15.75" customHeight="1">
      <c r="A73" s="46"/>
      <c r="B73" s="45" t="s">
        <v>95</v>
      </c>
      <c r="C73" s="85">
        <v>-5326</v>
      </c>
      <c r="D73" s="85">
        <v>-6252</v>
      </c>
      <c r="E73" s="85">
        <v>-3490</v>
      </c>
      <c r="F73" s="85">
        <v>-2337</v>
      </c>
      <c r="G73" s="85">
        <v>-2630</v>
      </c>
      <c r="H73" s="85">
        <v>-1080</v>
      </c>
      <c r="I73" s="85">
        <v>-679.6123299999999</v>
      </c>
      <c r="J73" s="85">
        <v>-30.950679999999704</v>
      </c>
      <c r="K73" s="85">
        <v>-34</v>
      </c>
      <c r="L73" s="85">
        <v>-1967</v>
      </c>
      <c r="M73" s="85">
        <v>-93</v>
      </c>
      <c r="N73" s="85">
        <v>-38</v>
      </c>
      <c r="O73" s="85">
        <v>709</v>
      </c>
      <c r="P73" s="85">
        <v>-83</v>
      </c>
      <c r="Q73" s="85">
        <v>-3935</v>
      </c>
      <c r="R73" s="85">
        <v>3</v>
      </c>
      <c r="S73" s="19">
        <v>-27263.563009999998</v>
      </c>
    </row>
    <row r="74" spans="1:19" s="49" customFormat="1" ht="15.75" customHeight="1">
      <c r="A74" s="46" t="s">
        <v>32</v>
      </c>
      <c r="B74" s="43" t="s">
        <v>112</v>
      </c>
      <c r="C74" s="85">
        <v>0</v>
      </c>
      <c r="D74" s="85">
        <v>73</v>
      </c>
      <c r="E74" s="85">
        <v>-40</v>
      </c>
      <c r="F74" s="85">
        <v>-313</v>
      </c>
      <c r="G74" s="85">
        <v>66</v>
      </c>
      <c r="H74" s="85">
        <v>-381</v>
      </c>
      <c r="I74" s="85">
        <v>0</v>
      </c>
      <c r="J74" s="85">
        <v>173.16443999999763</v>
      </c>
      <c r="K74" s="85">
        <v>0</v>
      </c>
      <c r="L74" s="85">
        <v>0</v>
      </c>
      <c r="M74" s="85">
        <v>-206</v>
      </c>
      <c r="N74" s="85">
        <v>0</v>
      </c>
      <c r="O74" s="85">
        <v>0</v>
      </c>
      <c r="P74" s="85">
        <v>0</v>
      </c>
      <c r="Q74" s="85">
        <v>-72</v>
      </c>
      <c r="R74" s="85">
        <v>0</v>
      </c>
      <c r="S74" s="19">
        <v>-699.8355600000024</v>
      </c>
    </row>
    <row r="75" spans="1:19" s="49" customFormat="1" ht="15.75" customHeight="1">
      <c r="A75" s="46"/>
      <c r="B75" s="47" t="s">
        <v>89</v>
      </c>
      <c r="C75" s="85">
        <v>-5326</v>
      </c>
      <c r="D75" s="85">
        <v>-6179</v>
      </c>
      <c r="E75" s="85">
        <v>-3530</v>
      </c>
      <c r="F75" s="85">
        <v>-2650</v>
      </c>
      <c r="G75" s="85">
        <v>-2564</v>
      </c>
      <c r="H75" s="85">
        <v>-1461</v>
      </c>
      <c r="I75" s="85">
        <v>-679.6123299999999</v>
      </c>
      <c r="J75" s="85">
        <v>142.21375999999793</v>
      </c>
      <c r="K75" s="85">
        <v>-34</v>
      </c>
      <c r="L75" s="85">
        <v>-1967</v>
      </c>
      <c r="M75" s="85">
        <v>-299</v>
      </c>
      <c r="N75" s="85">
        <v>-38</v>
      </c>
      <c r="O75" s="85">
        <v>709</v>
      </c>
      <c r="P75" s="85">
        <v>-83</v>
      </c>
      <c r="Q75" s="85">
        <v>-4007</v>
      </c>
      <c r="R75" s="85">
        <v>3</v>
      </c>
      <c r="S75" s="19">
        <v>-27963.39857</v>
      </c>
    </row>
    <row r="76" spans="1:19" s="49" customFormat="1" ht="25.5">
      <c r="A76" s="42" t="s">
        <v>53</v>
      </c>
      <c r="B76" s="43" t="s">
        <v>220</v>
      </c>
      <c r="C76" s="85">
        <v>0</v>
      </c>
      <c r="D76" s="85">
        <v>126</v>
      </c>
      <c r="E76" s="85">
        <v>0</v>
      </c>
      <c r="F76" s="85">
        <v>0</v>
      </c>
      <c r="G76" s="85">
        <v>0</v>
      </c>
      <c r="H76" s="85">
        <v>-3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-201</v>
      </c>
      <c r="O76" s="85">
        <v>0</v>
      </c>
      <c r="P76" s="85">
        <v>0</v>
      </c>
      <c r="Q76" s="85">
        <v>0</v>
      </c>
      <c r="R76" s="85">
        <v>0</v>
      </c>
      <c r="S76" s="19">
        <v>-78</v>
      </c>
    </row>
    <row r="77" spans="1:19" s="8" customFormat="1" ht="15.75" customHeight="1">
      <c r="A77" s="42" t="s">
        <v>54</v>
      </c>
      <c r="B77" s="43" t="s">
        <v>113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9">
        <v>0</v>
      </c>
    </row>
    <row r="78" spans="1:19" s="8" customFormat="1" ht="15.75" customHeight="1">
      <c r="A78" s="45" t="s">
        <v>31</v>
      </c>
      <c r="B78" s="43" t="s">
        <v>56</v>
      </c>
      <c r="C78" s="85">
        <v>-1522</v>
      </c>
      <c r="D78" s="85">
        <v>-2924</v>
      </c>
      <c r="E78" s="85">
        <v>-2380</v>
      </c>
      <c r="F78" s="85">
        <v>-594</v>
      </c>
      <c r="G78" s="85">
        <v>-1520</v>
      </c>
      <c r="H78" s="85">
        <v>-795</v>
      </c>
      <c r="I78" s="85">
        <v>-278.92922000000004</v>
      </c>
      <c r="J78" s="85">
        <v>-397.65037</v>
      </c>
      <c r="K78" s="85">
        <v>-75</v>
      </c>
      <c r="L78" s="85">
        <v>-1953</v>
      </c>
      <c r="M78" s="85">
        <v>-6</v>
      </c>
      <c r="N78" s="85">
        <v>-600</v>
      </c>
      <c r="O78" s="85">
        <v>-135</v>
      </c>
      <c r="P78" s="85">
        <v>-32</v>
      </c>
      <c r="Q78" s="85">
        <v>-169</v>
      </c>
      <c r="R78" s="85"/>
      <c r="S78" s="19">
        <v>-13381.57959</v>
      </c>
    </row>
    <row r="79" spans="1:19" s="8" customFormat="1" ht="15.75" customHeight="1">
      <c r="A79" s="45" t="s">
        <v>32</v>
      </c>
      <c r="B79" s="43" t="s">
        <v>57</v>
      </c>
      <c r="C79" s="85">
        <v>-214</v>
      </c>
      <c r="D79" s="85">
        <v>993</v>
      </c>
      <c r="E79" s="85"/>
      <c r="F79" s="85"/>
      <c r="G79" s="85">
        <v>-45</v>
      </c>
      <c r="H79" s="85">
        <v>0</v>
      </c>
      <c r="I79" s="85"/>
      <c r="J79" s="85">
        <v>-21.967050000000047</v>
      </c>
      <c r="K79" s="85"/>
      <c r="L79" s="85"/>
      <c r="M79" s="85">
        <v>0</v>
      </c>
      <c r="N79" s="85"/>
      <c r="O79" s="85"/>
      <c r="P79" s="85">
        <v>0</v>
      </c>
      <c r="Q79" s="85">
        <v>-16</v>
      </c>
      <c r="R79" s="85"/>
      <c r="S79" s="19">
        <v>696.0329499999999</v>
      </c>
    </row>
    <row r="80" spans="1:19" s="8" customFormat="1" ht="15.75" customHeight="1">
      <c r="A80" s="45" t="s">
        <v>34</v>
      </c>
      <c r="B80" s="43" t="s">
        <v>58</v>
      </c>
      <c r="C80" s="85">
        <v>-1065</v>
      </c>
      <c r="D80" s="85">
        <v>-1255</v>
      </c>
      <c r="E80" s="85">
        <v>-719</v>
      </c>
      <c r="F80" s="85">
        <v>-563</v>
      </c>
      <c r="G80" s="85">
        <v>-972</v>
      </c>
      <c r="H80" s="85">
        <v>-1449</v>
      </c>
      <c r="I80" s="85">
        <v>-388.79788999999994</v>
      </c>
      <c r="J80" s="85">
        <v>-686.1878300000001</v>
      </c>
      <c r="K80" s="85">
        <v>-106</v>
      </c>
      <c r="L80" s="85">
        <v>-683</v>
      </c>
      <c r="M80" s="85">
        <v>-181</v>
      </c>
      <c r="N80" s="85">
        <v>-652</v>
      </c>
      <c r="O80" s="85">
        <v>-130</v>
      </c>
      <c r="P80" s="85">
        <v>-412</v>
      </c>
      <c r="Q80" s="85">
        <v>-381</v>
      </c>
      <c r="R80" s="85">
        <v>-9</v>
      </c>
      <c r="S80" s="19">
        <v>-9651.98572</v>
      </c>
    </row>
    <row r="81" spans="1:19" s="8" customFormat="1" ht="15.75" customHeight="1">
      <c r="A81" s="45" t="s">
        <v>37</v>
      </c>
      <c r="B81" s="43" t="s">
        <v>114</v>
      </c>
      <c r="C81" s="85">
        <v>20</v>
      </c>
      <c r="D81" s="85">
        <v>214</v>
      </c>
      <c r="E81" s="85">
        <v>4</v>
      </c>
      <c r="F81" s="85">
        <v>-3</v>
      </c>
      <c r="G81" s="85">
        <v>54</v>
      </c>
      <c r="H81" s="85">
        <v>8</v>
      </c>
      <c r="I81" s="85">
        <v>256.97056</v>
      </c>
      <c r="J81" s="85">
        <v>-1.14458</v>
      </c>
      <c r="K81" s="85"/>
      <c r="L81" s="85">
        <v>57</v>
      </c>
      <c r="M81" s="85"/>
      <c r="N81" s="85"/>
      <c r="O81" s="85"/>
      <c r="P81" s="85"/>
      <c r="Q81" s="85"/>
      <c r="R81" s="85"/>
      <c r="S81" s="19">
        <v>609.82598</v>
      </c>
    </row>
    <row r="82" spans="1:19" s="8" customFormat="1" ht="15.75" customHeight="1">
      <c r="A82" s="50"/>
      <c r="B82" s="47" t="s">
        <v>90</v>
      </c>
      <c r="C82" s="85">
        <v>-2781</v>
      </c>
      <c r="D82" s="85">
        <v>-2972</v>
      </c>
      <c r="E82" s="85">
        <v>-3095</v>
      </c>
      <c r="F82" s="85">
        <v>-1160</v>
      </c>
      <c r="G82" s="85">
        <v>-2483</v>
      </c>
      <c r="H82" s="85">
        <v>-2236</v>
      </c>
      <c r="I82" s="85">
        <v>-410.75655000000006</v>
      </c>
      <c r="J82" s="85">
        <v>-1106.94983</v>
      </c>
      <c r="K82" s="85">
        <v>-181</v>
      </c>
      <c r="L82" s="85">
        <v>-2579</v>
      </c>
      <c r="M82" s="85">
        <v>-187</v>
      </c>
      <c r="N82" s="85">
        <v>-1252</v>
      </c>
      <c r="O82" s="85">
        <v>-265</v>
      </c>
      <c r="P82" s="85">
        <v>-444</v>
      </c>
      <c r="Q82" s="85">
        <v>-566</v>
      </c>
      <c r="R82" s="85">
        <v>-9</v>
      </c>
      <c r="S82" s="19">
        <v>-21727.70638</v>
      </c>
    </row>
    <row r="83" spans="1:19" s="8" customFormat="1" ht="15.75" customHeight="1">
      <c r="A83" s="42" t="s">
        <v>60</v>
      </c>
      <c r="B83" s="43" t="s">
        <v>115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19">
        <v>0</v>
      </c>
    </row>
    <row r="84" spans="1:19" s="8" customFormat="1" ht="15.75" customHeight="1">
      <c r="A84" s="45" t="s">
        <v>31</v>
      </c>
      <c r="B84" s="43" t="s">
        <v>77</v>
      </c>
      <c r="C84" s="85">
        <v>-21</v>
      </c>
      <c r="D84" s="85">
        <v>-37</v>
      </c>
      <c r="E84" s="85">
        <v>-5</v>
      </c>
      <c r="F84" s="85"/>
      <c r="G84" s="85"/>
      <c r="H84" s="85">
        <v>0</v>
      </c>
      <c r="I84" s="85">
        <v>-0.09281</v>
      </c>
      <c r="J84" s="85"/>
      <c r="K84" s="85"/>
      <c r="L84" s="85"/>
      <c r="M84" s="85">
        <v>0</v>
      </c>
      <c r="N84" s="85"/>
      <c r="O84" s="85"/>
      <c r="P84" s="85"/>
      <c r="Q84" s="85"/>
      <c r="R84" s="85"/>
      <c r="S84" s="19">
        <v>-63.09281</v>
      </c>
    </row>
    <row r="85" spans="1:19" s="8" customFormat="1" ht="27" customHeight="1">
      <c r="A85" s="45" t="s">
        <v>32</v>
      </c>
      <c r="B85" s="43" t="s">
        <v>78</v>
      </c>
      <c r="C85" s="85">
        <v>-3167</v>
      </c>
      <c r="D85" s="85">
        <v>-308</v>
      </c>
      <c r="E85" s="85">
        <v>-209</v>
      </c>
      <c r="F85" s="85"/>
      <c r="G85" s="85">
        <v>-183</v>
      </c>
      <c r="H85" s="85">
        <v>-132</v>
      </c>
      <c r="I85" s="85">
        <v>-37.33166000000001</v>
      </c>
      <c r="J85" s="85"/>
      <c r="K85" s="85"/>
      <c r="L85" s="85">
        <v>-39</v>
      </c>
      <c r="M85" s="85">
        <v>-321</v>
      </c>
      <c r="N85" s="85"/>
      <c r="O85" s="85">
        <v>-9</v>
      </c>
      <c r="P85" s="85">
        <v>-144</v>
      </c>
      <c r="Q85" s="85">
        <v>0</v>
      </c>
      <c r="R85" s="85"/>
      <c r="S85" s="19">
        <v>-4549.33166</v>
      </c>
    </row>
    <row r="86" spans="1:19" s="8" customFormat="1" ht="15.75" customHeight="1">
      <c r="A86" s="45" t="s">
        <v>34</v>
      </c>
      <c r="B86" s="43" t="s">
        <v>79</v>
      </c>
      <c r="C86" s="85">
        <v>-597</v>
      </c>
      <c r="D86" s="85">
        <v>-17</v>
      </c>
      <c r="E86" s="85">
        <v>-5</v>
      </c>
      <c r="F86" s="85"/>
      <c r="G86" s="85">
        <v>-1382</v>
      </c>
      <c r="H86" s="85">
        <v>0</v>
      </c>
      <c r="I86" s="85">
        <v>-1E-05</v>
      </c>
      <c r="J86" s="85"/>
      <c r="K86" s="85"/>
      <c r="L86" s="85"/>
      <c r="M86" s="85"/>
      <c r="N86" s="85"/>
      <c r="O86" s="85"/>
      <c r="P86" s="85"/>
      <c r="Q86" s="85"/>
      <c r="R86" s="85"/>
      <c r="S86" s="19">
        <v>-2001.00001</v>
      </c>
    </row>
    <row r="87" spans="1:19" s="8" customFormat="1" ht="15.75" customHeight="1">
      <c r="A87" s="45"/>
      <c r="B87" s="47" t="s">
        <v>116</v>
      </c>
      <c r="C87" s="85">
        <v>-3785</v>
      </c>
      <c r="D87" s="85">
        <v>-362</v>
      </c>
      <c r="E87" s="85">
        <v>-219</v>
      </c>
      <c r="F87" s="85">
        <v>0</v>
      </c>
      <c r="G87" s="85">
        <v>-1565</v>
      </c>
      <c r="H87" s="85">
        <v>-132</v>
      </c>
      <c r="I87" s="85">
        <v>-37.42448000000001</v>
      </c>
      <c r="J87" s="85">
        <v>0</v>
      </c>
      <c r="K87" s="85">
        <v>0</v>
      </c>
      <c r="L87" s="85">
        <v>-39</v>
      </c>
      <c r="M87" s="85">
        <v>-321</v>
      </c>
      <c r="N87" s="85">
        <v>0</v>
      </c>
      <c r="O87" s="85">
        <v>-9</v>
      </c>
      <c r="P87" s="85">
        <v>-144</v>
      </c>
      <c r="Q87" s="85">
        <v>0</v>
      </c>
      <c r="R87" s="85">
        <v>0</v>
      </c>
      <c r="S87" s="19">
        <v>-6613.42448</v>
      </c>
    </row>
    <row r="88" spans="1:19" s="8" customFormat="1" ht="15.75" customHeight="1">
      <c r="A88" s="42" t="s">
        <v>62</v>
      </c>
      <c r="B88" s="43" t="s">
        <v>61</v>
      </c>
      <c r="C88" s="85">
        <v>-2</v>
      </c>
      <c r="D88" s="85">
        <v>-1290</v>
      </c>
      <c r="E88" s="85">
        <v>-502</v>
      </c>
      <c r="F88" s="85">
        <v>-380</v>
      </c>
      <c r="G88" s="85">
        <v>-343</v>
      </c>
      <c r="H88" s="85">
        <v>-30</v>
      </c>
      <c r="I88" s="85">
        <v>-340.68352000000004</v>
      </c>
      <c r="J88" s="85">
        <v>-102.01119000000001</v>
      </c>
      <c r="K88" s="85">
        <v>-7</v>
      </c>
      <c r="L88" s="85">
        <v>-37</v>
      </c>
      <c r="M88" s="85">
        <v>-11</v>
      </c>
      <c r="N88" s="85">
        <v>-98</v>
      </c>
      <c r="O88" s="85">
        <v>-106</v>
      </c>
      <c r="P88" s="85">
        <v>-168</v>
      </c>
      <c r="Q88" s="85">
        <v>-5</v>
      </c>
      <c r="R88" s="85"/>
      <c r="S88" s="19">
        <v>-3421.69471</v>
      </c>
    </row>
    <row r="89" spans="1:19" s="8" customFormat="1" ht="38.25">
      <c r="A89" s="42"/>
      <c r="B89" s="43" t="s">
        <v>221</v>
      </c>
      <c r="C89" s="85"/>
      <c r="D89" s="85">
        <v>-1088</v>
      </c>
      <c r="E89" s="85">
        <v>-429</v>
      </c>
      <c r="F89" s="85">
        <v>-380</v>
      </c>
      <c r="G89" s="85">
        <v>-305</v>
      </c>
      <c r="H89" s="85"/>
      <c r="I89" s="85">
        <v>-327.69875</v>
      </c>
      <c r="J89" s="85">
        <v>-84.85274000000001</v>
      </c>
      <c r="K89" s="85"/>
      <c r="L89" s="85"/>
      <c r="M89" s="85">
        <v>-4</v>
      </c>
      <c r="N89" s="85">
        <v>-4</v>
      </c>
      <c r="O89" s="85">
        <v>-76</v>
      </c>
      <c r="P89" s="85">
        <v>-168</v>
      </c>
      <c r="Q89" s="85"/>
      <c r="R89" s="85"/>
      <c r="S89" s="19">
        <v>-2866.55149</v>
      </c>
    </row>
    <row r="90" spans="1:19" s="8" customFormat="1" ht="25.5">
      <c r="A90" s="42" t="s">
        <v>63</v>
      </c>
      <c r="B90" s="43" t="s">
        <v>237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>
        <v>-45</v>
      </c>
      <c r="Q90" s="85"/>
      <c r="R90" s="85"/>
      <c r="S90" s="19">
        <v>-45</v>
      </c>
    </row>
    <row r="91" spans="1:19" s="8" customFormat="1" ht="25.5">
      <c r="A91" s="42" t="s">
        <v>65</v>
      </c>
      <c r="B91" s="43" t="s">
        <v>96</v>
      </c>
      <c r="C91" s="85">
        <v>2645</v>
      </c>
      <c r="D91" s="85">
        <v>452</v>
      </c>
      <c r="E91" s="85">
        <v>1029</v>
      </c>
      <c r="F91" s="85">
        <v>191</v>
      </c>
      <c r="G91" s="85">
        <v>-239</v>
      </c>
      <c r="H91" s="85">
        <v>164</v>
      </c>
      <c r="I91" s="85">
        <v>382.40384999999935</v>
      </c>
      <c r="J91" s="85">
        <v>-333.72542000000243</v>
      </c>
      <c r="K91" s="85">
        <v>-102</v>
      </c>
      <c r="L91" s="85">
        <v>1604</v>
      </c>
      <c r="M91" s="85">
        <v>341</v>
      </c>
      <c r="N91" s="85">
        <v>-239</v>
      </c>
      <c r="O91" s="85">
        <v>119</v>
      </c>
      <c r="P91" s="85">
        <v>-27</v>
      </c>
      <c r="Q91" s="85">
        <v>300</v>
      </c>
      <c r="R91" s="85">
        <v>-1</v>
      </c>
      <c r="S91" s="19">
        <v>6285.678429999997</v>
      </c>
    </row>
    <row r="92" spans="1:19" s="8" customFormat="1" ht="18" customHeight="1">
      <c r="A92" s="14" t="s">
        <v>12</v>
      </c>
      <c r="B92" s="1" t="s">
        <v>83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19">
        <v>0</v>
      </c>
    </row>
    <row r="93" spans="1:19" s="8" customFormat="1" ht="15.75" customHeight="1">
      <c r="A93" s="42" t="s">
        <v>30</v>
      </c>
      <c r="B93" s="43" t="s">
        <v>238</v>
      </c>
      <c r="C93" s="85">
        <v>0</v>
      </c>
      <c r="D93" s="85">
        <v>0</v>
      </c>
      <c r="E93" s="85">
        <v>0</v>
      </c>
      <c r="F93" s="85">
        <v>0</v>
      </c>
      <c r="G93" s="85">
        <v>-2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19">
        <v>-2</v>
      </c>
    </row>
    <row r="94" spans="1:19" s="8" customFormat="1" ht="25.5">
      <c r="A94" s="42" t="s">
        <v>39</v>
      </c>
      <c r="B94" s="43" t="s">
        <v>239</v>
      </c>
      <c r="C94" s="85">
        <v>2645</v>
      </c>
      <c r="D94" s="85">
        <v>452</v>
      </c>
      <c r="E94" s="85">
        <v>1029</v>
      </c>
      <c r="F94" s="85">
        <v>191</v>
      </c>
      <c r="G94" s="85">
        <v>-239</v>
      </c>
      <c r="H94" s="85">
        <v>164</v>
      </c>
      <c r="I94" s="85">
        <v>382.40384999999935</v>
      </c>
      <c r="J94" s="85">
        <v>-333.72542000000243</v>
      </c>
      <c r="K94" s="85">
        <v>-102</v>
      </c>
      <c r="L94" s="85">
        <v>1604</v>
      </c>
      <c r="M94" s="85">
        <v>341</v>
      </c>
      <c r="N94" s="85">
        <v>-239</v>
      </c>
      <c r="O94" s="85">
        <v>119</v>
      </c>
      <c r="P94" s="85">
        <v>-27</v>
      </c>
      <c r="Q94" s="85">
        <v>300</v>
      </c>
      <c r="R94" s="85">
        <v>-1</v>
      </c>
      <c r="S94" s="19">
        <v>6285.678429999997</v>
      </c>
    </row>
    <row r="95" spans="1:19" s="8" customFormat="1" ht="15.75" customHeight="1">
      <c r="A95" s="50" t="s">
        <v>40</v>
      </c>
      <c r="B95" s="43" t="s">
        <v>84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19">
        <v>0</v>
      </c>
    </row>
    <row r="96" spans="1:19" s="8" customFormat="1" ht="15.75" customHeight="1">
      <c r="A96" s="45" t="s">
        <v>31</v>
      </c>
      <c r="B96" s="43" t="s">
        <v>111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19">
        <v>0</v>
      </c>
    </row>
    <row r="97" spans="1:19" s="8" customFormat="1" ht="25.5">
      <c r="A97" s="46"/>
      <c r="B97" s="43" t="s">
        <v>103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19">
        <v>0</v>
      </c>
    </row>
    <row r="98" spans="1:19" s="8" customFormat="1" ht="15.75" customHeight="1">
      <c r="A98" s="46" t="s">
        <v>32</v>
      </c>
      <c r="B98" s="43" t="s">
        <v>68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19">
        <v>0</v>
      </c>
    </row>
    <row r="99" spans="1:19" s="8" customFormat="1" ht="25.5">
      <c r="A99" s="46"/>
      <c r="B99" s="43" t="s">
        <v>103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19">
        <v>0</v>
      </c>
    </row>
    <row r="100" spans="1:19" s="8" customFormat="1" ht="15.75" customHeight="1">
      <c r="A100" s="51" t="s">
        <v>69</v>
      </c>
      <c r="B100" s="43" t="s">
        <v>70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0.51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19">
        <v>0.51</v>
      </c>
    </row>
    <row r="101" spans="1:19" s="8" customFormat="1" ht="15.75" customHeight="1">
      <c r="A101" s="51" t="s">
        <v>71</v>
      </c>
      <c r="B101" s="43" t="s">
        <v>72</v>
      </c>
      <c r="C101" s="85">
        <v>0</v>
      </c>
      <c r="D101" s="85">
        <v>23</v>
      </c>
      <c r="E101" s="85">
        <v>0</v>
      </c>
      <c r="F101" s="85">
        <v>558</v>
      </c>
      <c r="G101" s="85">
        <v>0</v>
      </c>
      <c r="H101" s="85">
        <v>0</v>
      </c>
      <c r="I101" s="85">
        <v>0</v>
      </c>
      <c r="J101" s="85">
        <v>171.78574</v>
      </c>
      <c r="K101" s="85">
        <v>0</v>
      </c>
      <c r="L101" s="85">
        <v>0</v>
      </c>
      <c r="M101" s="85">
        <v>0</v>
      </c>
      <c r="N101" s="85">
        <v>48</v>
      </c>
      <c r="O101" s="85">
        <v>0</v>
      </c>
      <c r="P101" s="85">
        <v>0</v>
      </c>
      <c r="Q101" s="85">
        <v>0</v>
      </c>
      <c r="R101" s="85">
        <v>0</v>
      </c>
      <c r="S101" s="19">
        <v>800.78574</v>
      </c>
    </row>
    <row r="102" spans="1:19" s="8" customFormat="1" ht="15.75" customHeight="1">
      <c r="A102" s="52"/>
      <c r="B102" s="45" t="s">
        <v>92</v>
      </c>
      <c r="C102" s="85">
        <v>0</v>
      </c>
      <c r="D102" s="85">
        <v>23</v>
      </c>
      <c r="E102" s="85">
        <v>0</v>
      </c>
      <c r="F102" s="85">
        <v>558</v>
      </c>
      <c r="G102" s="85">
        <v>0</v>
      </c>
      <c r="H102" s="85">
        <v>0</v>
      </c>
      <c r="I102" s="85">
        <v>0.51</v>
      </c>
      <c r="J102" s="85">
        <v>171.78574</v>
      </c>
      <c r="K102" s="85">
        <v>0</v>
      </c>
      <c r="L102" s="85">
        <v>0</v>
      </c>
      <c r="M102" s="85">
        <v>0</v>
      </c>
      <c r="N102" s="85">
        <v>48</v>
      </c>
      <c r="O102" s="85">
        <v>0</v>
      </c>
      <c r="P102" s="85">
        <v>0</v>
      </c>
      <c r="Q102" s="85">
        <v>0</v>
      </c>
      <c r="R102" s="85">
        <v>0</v>
      </c>
      <c r="S102" s="19">
        <v>801.29574</v>
      </c>
    </row>
    <row r="103" spans="1:19" s="8" customFormat="1" ht="25.5">
      <c r="A103" s="46" t="s">
        <v>34</v>
      </c>
      <c r="B103" s="43" t="s">
        <v>73</v>
      </c>
      <c r="C103" s="85">
        <v>0</v>
      </c>
      <c r="D103" s="85">
        <v>25</v>
      </c>
      <c r="E103" s="85">
        <v>0</v>
      </c>
      <c r="F103" s="85">
        <v>0</v>
      </c>
      <c r="G103" s="85">
        <v>3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19">
        <v>28</v>
      </c>
    </row>
    <row r="104" spans="1:19" s="8" customFormat="1" ht="15.75" customHeight="1">
      <c r="A104" s="46" t="s">
        <v>37</v>
      </c>
      <c r="B104" s="43" t="s">
        <v>74</v>
      </c>
      <c r="C104" s="85">
        <v>0</v>
      </c>
      <c r="D104" s="85">
        <v>0</v>
      </c>
      <c r="E104" s="85">
        <v>0</v>
      </c>
      <c r="F104" s="85">
        <v>0</v>
      </c>
      <c r="G104" s="85">
        <v>513</v>
      </c>
      <c r="H104" s="85">
        <v>0</v>
      </c>
      <c r="I104" s="85">
        <v>0</v>
      </c>
      <c r="J104" s="85">
        <v>14.70783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19">
        <v>527.70783</v>
      </c>
    </row>
    <row r="105" spans="1:19" s="8" customFormat="1" ht="15.75" customHeight="1">
      <c r="A105" s="14"/>
      <c r="B105" s="47" t="s">
        <v>97</v>
      </c>
      <c r="C105" s="85">
        <v>0</v>
      </c>
      <c r="D105" s="85">
        <v>48</v>
      </c>
      <c r="E105" s="85">
        <v>0</v>
      </c>
      <c r="F105" s="85">
        <v>558</v>
      </c>
      <c r="G105" s="85">
        <v>516</v>
      </c>
      <c r="H105" s="85">
        <v>0</v>
      </c>
      <c r="I105" s="85">
        <v>0.51</v>
      </c>
      <c r="J105" s="85">
        <v>186.49357</v>
      </c>
      <c r="K105" s="85">
        <v>0</v>
      </c>
      <c r="L105" s="85">
        <v>0</v>
      </c>
      <c r="M105" s="85">
        <v>0</v>
      </c>
      <c r="N105" s="85">
        <v>48</v>
      </c>
      <c r="O105" s="85">
        <v>0</v>
      </c>
      <c r="P105" s="85">
        <v>0</v>
      </c>
      <c r="Q105" s="85">
        <v>0</v>
      </c>
      <c r="R105" s="85">
        <v>0</v>
      </c>
      <c r="S105" s="19">
        <v>1357.00357</v>
      </c>
    </row>
    <row r="106" spans="1:19" s="8" customFormat="1" ht="25.5">
      <c r="A106" s="50" t="s">
        <v>41</v>
      </c>
      <c r="B106" s="43" t="s">
        <v>240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45</v>
      </c>
      <c r="Q106" s="85">
        <v>0</v>
      </c>
      <c r="R106" s="85">
        <v>0</v>
      </c>
      <c r="S106" s="19">
        <v>45</v>
      </c>
    </row>
    <row r="107" spans="1:19" s="8" customFormat="1" ht="15.75" customHeight="1">
      <c r="A107" s="42" t="s">
        <v>50</v>
      </c>
      <c r="B107" s="43" t="s">
        <v>115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19">
        <v>0</v>
      </c>
    </row>
    <row r="108" spans="1:19" s="8" customFormat="1" ht="15.75" customHeight="1">
      <c r="A108" s="45" t="s">
        <v>31</v>
      </c>
      <c r="B108" s="43" t="s">
        <v>117</v>
      </c>
      <c r="C108" s="85">
        <v>0</v>
      </c>
      <c r="D108" s="85">
        <v>0</v>
      </c>
      <c r="E108" s="85">
        <v>0</v>
      </c>
      <c r="F108" s="85">
        <v>-52</v>
      </c>
      <c r="G108" s="85">
        <v>-4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19">
        <v>-56</v>
      </c>
    </row>
    <row r="109" spans="1:19" s="8" customFormat="1" ht="25.5">
      <c r="A109" s="45" t="s">
        <v>32</v>
      </c>
      <c r="B109" s="43" t="s">
        <v>78</v>
      </c>
      <c r="C109" s="85">
        <v>0</v>
      </c>
      <c r="D109" s="85">
        <v>-135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19">
        <v>-135</v>
      </c>
    </row>
    <row r="110" spans="1:19" s="8" customFormat="1" ht="15.75" customHeight="1">
      <c r="A110" s="45" t="s">
        <v>34</v>
      </c>
      <c r="B110" s="43" t="s">
        <v>118</v>
      </c>
      <c r="C110" s="85">
        <v>0</v>
      </c>
      <c r="D110" s="85">
        <v>0</v>
      </c>
      <c r="E110" s="85">
        <v>0</v>
      </c>
      <c r="F110" s="85">
        <v>0</v>
      </c>
      <c r="G110" s="85">
        <v>-176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19">
        <v>-176</v>
      </c>
    </row>
    <row r="111" spans="1:19" s="8" customFormat="1" ht="15.75" customHeight="1">
      <c r="A111" s="45"/>
      <c r="B111" s="47" t="s">
        <v>89</v>
      </c>
      <c r="C111" s="85">
        <v>0</v>
      </c>
      <c r="D111" s="85">
        <v>-135</v>
      </c>
      <c r="E111" s="85">
        <v>0</v>
      </c>
      <c r="F111" s="85">
        <v>-52</v>
      </c>
      <c r="G111" s="85">
        <v>-180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19">
        <v>-367</v>
      </c>
    </row>
    <row r="112" spans="1:19" s="8" customFormat="1" ht="25.5">
      <c r="A112" s="50" t="s">
        <v>53</v>
      </c>
      <c r="B112" s="43" t="s">
        <v>241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19">
        <v>0</v>
      </c>
    </row>
    <row r="113" spans="1:19" s="8" customFormat="1" ht="15.75" customHeight="1">
      <c r="A113" s="50" t="s">
        <v>54</v>
      </c>
      <c r="B113" s="43" t="s">
        <v>119</v>
      </c>
      <c r="C113" s="85">
        <v>15</v>
      </c>
      <c r="D113" s="85">
        <v>0</v>
      </c>
      <c r="E113" s="85">
        <v>41</v>
      </c>
      <c r="F113" s="85">
        <v>0</v>
      </c>
      <c r="G113" s="85">
        <v>171</v>
      </c>
      <c r="H113" s="85">
        <v>0</v>
      </c>
      <c r="I113" s="85">
        <v>3.27582</v>
      </c>
      <c r="J113" s="85">
        <v>0.03927</v>
      </c>
      <c r="K113" s="85">
        <v>0.03927</v>
      </c>
      <c r="L113" s="85">
        <v>0.03927</v>
      </c>
      <c r="M113" s="85">
        <v>7</v>
      </c>
      <c r="N113" s="85">
        <v>0</v>
      </c>
      <c r="O113" s="85">
        <v>0</v>
      </c>
      <c r="P113" s="85">
        <v>57</v>
      </c>
      <c r="Q113" s="85">
        <v>0</v>
      </c>
      <c r="R113" s="85">
        <v>0</v>
      </c>
      <c r="S113" s="19">
        <v>294.39363</v>
      </c>
    </row>
    <row r="114" spans="1:19" s="8" customFormat="1" ht="15.75" customHeight="1">
      <c r="A114" s="50" t="s">
        <v>60</v>
      </c>
      <c r="B114" s="43" t="s">
        <v>85</v>
      </c>
      <c r="C114" s="85">
        <v>-21</v>
      </c>
      <c r="D114" s="85">
        <v>0</v>
      </c>
      <c r="E114" s="85">
        <v>-12</v>
      </c>
      <c r="F114" s="85">
        <v>-4</v>
      </c>
      <c r="G114" s="85">
        <v>0</v>
      </c>
      <c r="H114" s="85">
        <v>0</v>
      </c>
      <c r="I114" s="85">
        <v>-11.92722</v>
      </c>
      <c r="J114" s="85">
        <v>-0.11208</v>
      </c>
      <c r="K114" s="85">
        <v>-9</v>
      </c>
      <c r="L114" s="85">
        <v>0</v>
      </c>
      <c r="M114" s="85">
        <v>0</v>
      </c>
      <c r="N114" s="85">
        <v>0</v>
      </c>
      <c r="O114" s="85">
        <v>0</v>
      </c>
      <c r="P114" s="85">
        <v>0</v>
      </c>
      <c r="Q114" s="85">
        <v>0</v>
      </c>
      <c r="R114" s="85">
        <v>0</v>
      </c>
      <c r="S114" s="19">
        <v>-58.0393</v>
      </c>
    </row>
    <row r="115" spans="1:19" s="8" customFormat="1" ht="15.75" customHeight="1">
      <c r="A115" s="50" t="s">
        <v>62</v>
      </c>
      <c r="B115" s="43" t="s">
        <v>99</v>
      </c>
      <c r="C115" s="85">
        <v>2639</v>
      </c>
      <c r="D115" s="85">
        <v>365</v>
      </c>
      <c r="E115" s="85">
        <v>1058</v>
      </c>
      <c r="F115" s="85">
        <v>693</v>
      </c>
      <c r="G115" s="85">
        <v>266</v>
      </c>
      <c r="H115" s="85">
        <v>164</v>
      </c>
      <c r="I115" s="85">
        <v>374.2624499999994</v>
      </c>
      <c r="J115" s="85">
        <v>-147.30466000000243</v>
      </c>
      <c r="K115" s="85">
        <v>-111</v>
      </c>
      <c r="L115" s="85">
        <v>1604</v>
      </c>
      <c r="M115" s="85">
        <v>348</v>
      </c>
      <c r="N115" s="85">
        <v>-191</v>
      </c>
      <c r="O115" s="85">
        <v>119</v>
      </c>
      <c r="P115" s="85">
        <v>75</v>
      </c>
      <c r="Q115" s="85">
        <v>300</v>
      </c>
      <c r="R115" s="85">
        <v>-1</v>
      </c>
      <c r="S115" s="19">
        <v>7554.957789999997</v>
      </c>
    </row>
    <row r="116" spans="1:19" s="8" customFormat="1" ht="15.75" customHeight="1">
      <c r="A116" s="50" t="s">
        <v>63</v>
      </c>
      <c r="B116" s="43" t="s">
        <v>3</v>
      </c>
      <c r="C116" s="85">
        <v>0</v>
      </c>
      <c r="D116" s="85">
        <v>0</v>
      </c>
      <c r="E116" s="85">
        <v>0</v>
      </c>
      <c r="F116" s="85">
        <v>0</v>
      </c>
      <c r="G116" s="85">
        <v>50</v>
      </c>
      <c r="H116" s="85">
        <v>0</v>
      </c>
      <c r="I116" s="85">
        <v>0</v>
      </c>
      <c r="J116" s="85">
        <v>3.3633699999999997</v>
      </c>
      <c r="K116" s="85">
        <v>27</v>
      </c>
      <c r="L116" s="85">
        <v>0</v>
      </c>
      <c r="M116" s="85">
        <v>0</v>
      </c>
      <c r="N116" s="85">
        <v>0</v>
      </c>
      <c r="O116" s="85">
        <v>0</v>
      </c>
      <c r="P116" s="85">
        <v>0</v>
      </c>
      <c r="Q116" s="85">
        <v>0</v>
      </c>
      <c r="R116" s="85">
        <v>0</v>
      </c>
      <c r="S116" s="19">
        <v>80.36337</v>
      </c>
    </row>
    <row r="117" spans="1:19" s="8" customFormat="1" ht="15.75" customHeight="1">
      <c r="A117" s="50" t="s">
        <v>65</v>
      </c>
      <c r="B117" s="43" t="s">
        <v>2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19">
        <v>0</v>
      </c>
    </row>
    <row r="118" spans="1:19" s="8" customFormat="1" ht="15.75" customHeight="1">
      <c r="A118" s="50" t="s">
        <v>80</v>
      </c>
      <c r="B118" s="43" t="s">
        <v>100</v>
      </c>
      <c r="C118" s="85">
        <v>0</v>
      </c>
      <c r="D118" s="85">
        <v>0</v>
      </c>
      <c r="E118" s="85">
        <v>0</v>
      </c>
      <c r="F118" s="85">
        <v>0</v>
      </c>
      <c r="G118" s="85">
        <v>50</v>
      </c>
      <c r="H118" s="85">
        <v>0</v>
      </c>
      <c r="I118" s="85">
        <v>0</v>
      </c>
      <c r="J118" s="85">
        <v>3.3633699999999997</v>
      </c>
      <c r="K118" s="85">
        <v>27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</v>
      </c>
      <c r="R118" s="85">
        <v>0</v>
      </c>
      <c r="S118" s="19">
        <v>80.36337</v>
      </c>
    </row>
    <row r="119" spans="1:19" s="8" customFormat="1" ht="15.75" customHeight="1">
      <c r="A119" s="50" t="s">
        <v>81</v>
      </c>
      <c r="B119" s="43" t="s">
        <v>120</v>
      </c>
      <c r="C119" s="85">
        <v>-264</v>
      </c>
      <c r="D119" s="85">
        <v>-31</v>
      </c>
      <c r="E119" s="85"/>
      <c r="F119" s="85">
        <v>-69</v>
      </c>
      <c r="G119" s="85">
        <v>75</v>
      </c>
      <c r="H119" s="85">
        <v>65</v>
      </c>
      <c r="I119" s="85">
        <v>0</v>
      </c>
      <c r="J119" s="85">
        <v>0</v>
      </c>
      <c r="K119" s="85"/>
      <c r="L119" s="85">
        <v>-171.65241</v>
      </c>
      <c r="M119" s="85">
        <v>0</v>
      </c>
      <c r="N119" s="85">
        <v>0</v>
      </c>
      <c r="O119" s="85">
        <v>0</v>
      </c>
      <c r="P119" s="85">
        <v>0</v>
      </c>
      <c r="Q119" s="85">
        <v>0</v>
      </c>
      <c r="R119" s="85">
        <v>0</v>
      </c>
      <c r="S119" s="19">
        <v>-395.65241000000003</v>
      </c>
    </row>
    <row r="120" spans="1:19" s="8" customFormat="1" ht="15.75" customHeight="1">
      <c r="A120" s="50" t="s">
        <v>82</v>
      </c>
      <c r="B120" s="43" t="s">
        <v>86</v>
      </c>
      <c r="C120" s="85">
        <v>0</v>
      </c>
      <c r="D120" s="85">
        <v>0</v>
      </c>
      <c r="E120" s="85">
        <v>0</v>
      </c>
      <c r="F120" s="85">
        <v>0</v>
      </c>
      <c r="G120" s="85">
        <v>-107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19">
        <v>-107</v>
      </c>
    </row>
    <row r="121" spans="1:19" s="8" customFormat="1" ht="15.75" customHeight="1">
      <c r="A121" s="50" t="s">
        <v>121</v>
      </c>
      <c r="B121" s="43" t="s">
        <v>122</v>
      </c>
      <c r="C121" s="85">
        <v>2375</v>
      </c>
      <c r="D121" s="85">
        <v>334</v>
      </c>
      <c r="E121" s="85">
        <v>1058</v>
      </c>
      <c r="F121" s="85">
        <v>624</v>
      </c>
      <c r="G121" s="85">
        <v>284</v>
      </c>
      <c r="H121" s="85">
        <v>229</v>
      </c>
      <c r="I121" s="85">
        <v>374.2624499999994</v>
      </c>
      <c r="J121" s="85">
        <v>-143.94129000000243</v>
      </c>
      <c r="K121" s="85">
        <v>-84</v>
      </c>
      <c r="L121" s="85">
        <v>1432.34759</v>
      </c>
      <c r="M121" s="85">
        <v>348</v>
      </c>
      <c r="N121" s="85">
        <v>-191</v>
      </c>
      <c r="O121" s="85">
        <v>119</v>
      </c>
      <c r="P121" s="85">
        <v>75</v>
      </c>
      <c r="Q121" s="85">
        <v>300</v>
      </c>
      <c r="R121" s="85">
        <v>-1</v>
      </c>
      <c r="S121" s="19">
        <v>7132.668749999997</v>
      </c>
    </row>
    <row r="122" spans="1:8" s="8" customFormat="1" ht="12.75">
      <c r="A122" s="54"/>
      <c r="B122" s="54"/>
      <c r="D122" s="9"/>
      <c r="E122" s="9"/>
      <c r="F122" s="9"/>
      <c r="G122" s="9"/>
      <c r="H122" s="9"/>
    </row>
    <row r="123" spans="1:8" s="8" customFormat="1" ht="14.25">
      <c r="A123" s="35" t="s">
        <v>275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view="pageBreakPreview" zoomScale="93" zoomScaleSheetLayoutView="93" zoomScalePageLayoutView="0" workbookViewId="0" topLeftCell="A1">
      <selection activeCell="A2" sqref="A2:S2"/>
    </sheetView>
  </sheetViews>
  <sheetFormatPr defaultColWidth="9.140625" defaultRowHeight="12.75"/>
  <cols>
    <col min="1" max="1" width="5.28125" style="56" customWidth="1"/>
    <col min="2" max="2" width="50.7109375" style="5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8" t="s">
        <v>281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10" customFormat="1" ht="12.75">
      <c r="A3" s="57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8"/>
      <c r="R3" s="58"/>
      <c r="S3" s="36" t="s">
        <v>242</v>
      </c>
    </row>
    <row r="4" spans="1:19" ht="63.75">
      <c r="A4" s="122"/>
      <c r="B4" s="123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282</v>
      </c>
      <c r="Q4" s="15" t="s">
        <v>235</v>
      </c>
      <c r="R4" s="15" t="s">
        <v>219</v>
      </c>
      <c r="S4" s="18" t="s">
        <v>106</v>
      </c>
    </row>
    <row r="5" spans="1:19" ht="15.75" customHeight="1">
      <c r="A5" s="124" t="s">
        <v>14</v>
      </c>
      <c r="B5" s="125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7"/>
    </row>
    <row r="6" spans="1:19" ht="14.25" customHeight="1">
      <c r="A6" s="22" t="s">
        <v>4</v>
      </c>
      <c r="B6" s="23" t="s">
        <v>126</v>
      </c>
      <c r="C6" s="59">
        <v>13</v>
      </c>
      <c r="D6" s="59">
        <v>123</v>
      </c>
      <c r="E6" s="59">
        <v>137</v>
      </c>
      <c r="F6" s="59">
        <v>0</v>
      </c>
      <c r="G6" s="59">
        <v>2278</v>
      </c>
      <c r="H6" s="59">
        <v>28</v>
      </c>
      <c r="I6" s="59">
        <v>654.7597900000001</v>
      </c>
      <c r="J6" s="59">
        <v>344.15221999999994</v>
      </c>
      <c r="K6" s="59">
        <v>0</v>
      </c>
      <c r="L6" s="59">
        <v>0</v>
      </c>
      <c r="M6" s="59">
        <v>343</v>
      </c>
      <c r="N6" s="59">
        <v>225</v>
      </c>
      <c r="O6" s="59">
        <v>146</v>
      </c>
      <c r="P6" s="59">
        <v>931</v>
      </c>
      <c r="Q6" s="59">
        <v>0</v>
      </c>
      <c r="R6" s="59">
        <v>0</v>
      </c>
      <c r="S6" s="60">
        <v>5222.91201</v>
      </c>
    </row>
    <row r="7" spans="1:19" ht="15.75" customHeight="1">
      <c r="A7" s="24" t="s">
        <v>127</v>
      </c>
      <c r="B7" s="61" t="s">
        <v>128</v>
      </c>
      <c r="C7" s="59">
        <v>13</v>
      </c>
      <c r="D7" s="59">
        <v>121</v>
      </c>
      <c r="E7" s="59">
        <v>137</v>
      </c>
      <c r="F7" s="59">
        <v>0</v>
      </c>
      <c r="G7" s="59">
        <v>168</v>
      </c>
      <c r="H7" s="59">
        <v>28</v>
      </c>
      <c r="I7" s="59">
        <v>654.7597900000001</v>
      </c>
      <c r="J7" s="59">
        <v>320.49970999999994</v>
      </c>
      <c r="K7" s="59">
        <v>0</v>
      </c>
      <c r="L7" s="59"/>
      <c r="M7" s="59">
        <v>343</v>
      </c>
      <c r="N7" s="59">
        <v>225</v>
      </c>
      <c r="O7" s="59">
        <v>146</v>
      </c>
      <c r="P7" s="59">
        <v>931</v>
      </c>
      <c r="Q7" s="59">
        <v>0</v>
      </c>
      <c r="R7" s="59">
        <v>0</v>
      </c>
      <c r="S7" s="60">
        <v>3087.2595</v>
      </c>
    </row>
    <row r="8" spans="1:19" ht="15.75" customHeight="1">
      <c r="A8" s="24" t="s">
        <v>127</v>
      </c>
      <c r="B8" s="61" t="s">
        <v>129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0">
        <v>0</v>
      </c>
    </row>
    <row r="9" spans="1:19" ht="15.75" customHeight="1">
      <c r="A9" s="24" t="s">
        <v>127</v>
      </c>
      <c r="B9" s="61" t="s">
        <v>130</v>
      </c>
      <c r="C9" s="59">
        <v>0</v>
      </c>
      <c r="D9" s="59">
        <v>2</v>
      </c>
      <c r="E9" s="59">
        <v>0</v>
      </c>
      <c r="F9" s="59">
        <v>0</v>
      </c>
      <c r="G9" s="59">
        <v>2110</v>
      </c>
      <c r="H9" s="59">
        <v>0</v>
      </c>
      <c r="I9" s="59">
        <v>0</v>
      </c>
      <c r="J9" s="59">
        <v>23.652510000000003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60">
        <v>2135.65251</v>
      </c>
    </row>
    <row r="10" spans="1:19" ht="15.75" customHeight="1">
      <c r="A10" s="24" t="s">
        <v>5</v>
      </c>
      <c r="B10" s="25" t="s">
        <v>15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>
        <v>0</v>
      </c>
    </row>
    <row r="11" spans="1:19" ht="15.75" customHeight="1">
      <c r="A11" s="24" t="s">
        <v>131</v>
      </c>
      <c r="B11" s="61" t="s">
        <v>132</v>
      </c>
      <c r="C11" s="59">
        <v>17417</v>
      </c>
      <c r="D11" s="59">
        <v>545</v>
      </c>
      <c r="E11" s="59">
        <v>199</v>
      </c>
      <c r="F11" s="59">
        <v>180</v>
      </c>
      <c r="G11" s="59">
        <v>9588</v>
      </c>
      <c r="H11" s="59">
        <v>0</v>
      </c>
      <c r="I11" s="59">
        <v>755.22784</v>
      </c>
      <c r="J11" s="59">
        <v>0</v>
      </c>
      <c r="K11" s="59">
        <v>0</v>
      </c>
      <c r="L11" s="59">
        <v>4122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201</v>
      </c>
      <c r="S11" s="60">
        <v>33007.22784</v>
      </c>
    </row>
    <row r="12" spans="1:19" ht="38.25">
      <c r="A12" s="24" t="s">
        <v>13</v>
      </c>
      <c r="B12" s="61" t="s">
        <v>133</v>
      </c>
      <c r="C12" s="59">
        <v>0</v>
      </c>
      <c r="D12" s="59">
        <v>731</v>
      </c>
      <c r="E12" s="59">
        <v>61</v>
      </c>
      <c r="F12" s="59">
        <v>0</v>
      </c>
      <c r="G12" s="59">
        <v>102704</v>
      </c>
      <c r="H12" s="59">
        <v>0</v>
      </c>
      <c r="I12" s="59">
        <v>0</v>
      </c>
      <c r="J12" s="59">
        <v>0</v>
      </c>
      <c r="K12" s="59">
        <v>4500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7</v>
      </c>
      <c r="R12" s="59">
        <v>3</v>
      </c>
      <c r="S12" s="60">
        <v>107999</v>
      </c>
    </row>
    <row r="13" spans="1:19" ht="25.5">
      <c r="A13" s="24" t="s">
        <v>30</v>
      </c>
      <c r="B13" s="61" t="s">
        <v>134</v>
      </c>
      <c r="C13" s="59">
        <v>0</v>
      </c>
      <c r="D13" s="59">
        <v>86</v>
      </c>
      <c r="E13" s="59">
        <v>61</v>
      </c>
      <c r="F13" s="59">
        <v>0</v>
      </c>
      <c r="G13" s="59">
        <v>102704</v>
      </c>
      <c r="H13" s="59">
        <v>0</v>
      </c>
      <c r="I13" s="59">
        <v>0</v>
      </c>
      <c r="J13" s="59">
        <v>0</v>
      </c>
      <c r="K13" s="59">
        <v>4500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107351</v>
      </c>
    </row>
    <row r="14" spans="1:19" ht="25.5">
      <c r="A14" s="24" t="s">
        <v>39</v>
      </c>
      <c r="B14" s="61" t="s">
        <v>135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60">
        <v>0</v>
      </c>
    </row>
    <row r="15" spans="1:19" s="33" customFormat="1" ht="15.75" customHeight="1">
      <c r="A15" s="24" t="s">
        <v>40</v>
      </c>
      <c r="B15" s="61" t="s">
        <v>136</v>
      </c>
      <c r="C15" s="59">
        <v>0</v>
      </c>
      <c r="D15" s="59">
        <v>645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3</v>
      </c>
      <c r="S15" s="60">
        <v>648</v>
      </c>
    </row>
    <row r="16" spans="1:19" ht="38.25">
      <c r="A16" s="24" t="s">
        <v>41</v>
      </c>
      <c r="B16" s="61" t="s">
        <v>137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v>0</v>
      </c>
    </row>
    <row r="17" spans="1:19" ht="15.75" customHeight="1">
      <c r="A17" s="24" t="s">
        <v>138</v>
      </c>
      <c r="B17" s="61" t="s">
        <v>139</v>
      </c>
      <c r="C17" s="59">
        <v>239019</v>
      </c>
      <c r="D17" s="59">
        <v>62885</v>
      </c>
      <c r="E17" s="59">
        <v>44082</v>
      </c>
      <c r="F17" s="59">
        <v>116318</v>
      </c>
      <c r="G17" s="59">
        <v>100219</v>
      </c>
      <c r="H17" s="59">
        <v>88321</v>
      </c>
      <c r="I17" s="59">
        <v>14328.061447803839</v>
      </c>
      <c r="J17" s="59">
        <v>18472.30226</v>
      </c>
      <c r="K17" s="59">
        <v>2790</v>
      </c>
      <c r="L17" s="59">
        <v>32555</v>
      </c>
      <c r="M17" s="59">
        <v>8464</v>
      </c>
      <c r="N17" s="59">
        <v>13323</v>
      </c>
      <c r="O17" s="59">
        <v>5055</v>
      </c>
      <c r="P17" s="59">
        <v>9855</v>
      </c>
      <c r="Q17" s="59">
        <v>83158</v>
      </c>
      <c r="R17" s="59">
        <v>32</v>
      </c>
      <c r="S17" s="60">
        <v>838876.3637078039</v>
      </c>
    </row>
    <row r="18" spans="1:19" ht="25.5">
      <c r="A18" s="24" t="s">
        <v>30</v>
      </c>
      <c r="B18" s="61" t="s">
        <v>140</v>
      </c>
      <c r="C18" s="59">
        <v>53872</v>
      </c>
      <c r="D18" s="59">
        <v>781</v>
      </c>
      <c r="E18" s="59">
        <v>1880</v>
      </c>
      <c r="F18" s="59">
        <v>9639</v>
      </c>
      <c r="G18" s="59">
        <v>381</v>
      </c>
      <c r="H18" s="59">
        <v>0</v>
      </c>
      <c r="I18" s="59">
        <v>580.24322</v>
      </c>
      <c r="J18" s="59">
        <v>0</v>
      </c>
      <c r="K18" s="59">
        <v>0</v>
      </c>
      <c r="L18" s="59">
        <v>0</v>
      </c>
      <c r="M18" s="59">
        <v>5857</v>
      </c>
      <c r="N18" s="59">
        <v>0</v>
      </c>
      <c r="O18" s="59">
        <v>77</v>
      </c>
      <c r="P18" s="59">
        <v>2583</v>
      </c>
      <c r="Q18" s="59">
        <v>0</v>
      </c>
      <c r="R18" s="59">
        <v>7</v>
      </c>
      <c r="S18" s="60">
        <v>75657.24322</v>
      </c>
    </row>
    <row r="19" spans="1:19" ht="15.75" customHeight="1">
      <c r="A19" s="24" t="s">
        <v>39</v>
      </c>
      <c r="B19" s="61" t="s">
        <v>141</v>
      </c>
      <c r="C19" s="59">
        <v>167531</v>
      </c>
      <c r="D19" s="59">
        <v>39893</v>
      </c>
      <c r="E19" s="59">
        <v>35240</v>
      </c>
      <c r="F19" s="59">
        <v>105945</v>
      </c>
      <c r="G19" s="59">
        <v>56670</v>
      </c>
      <c r="H19" s="59">
        <v>88321</v>
      </c>
      <c r="I19" s="59">
        <v>6965.285867803838</v>
      </c>
      <c r="J19" s="59">
        <v>16068.58578</v>
      </c>
      <c r="K19" s="59">
        <v>732</v>
      </c>
      <c r="L19" s="59">
        <v>21658</v>
      </c>
      <c r="M19" s="59">
        <v>2607</v>
      </c>
      <c r="N19" s="59">
        <v>3459</v>
      </c>
      <c r="O19" s="59">
        <v>4978</v>
      </c>
      <c r="P19" s="59">
        <v>5772</v>
      </c>
      <c r="Q19" s="59">
        <v>0</v>
      </c>
      <c r="R19" s="59">
        <v>0</v>
      </c>
      <c r="S19" s="60">
        <v>555839.8716478038</v>
      </c>
    </row>
    <row r="20" spans="1:19" s="33" customFormat="1" ht="15.75" customHeight="1">
      <c r="A20" s="24"/>
      <c r="B20" s="61" t="s">
        <v>142</v>
      </c>
      <c r="C20" s="59">
        <v>141459</v>
      </c>
      <c r="D20" s="59">
        <v>32189</v>
      </c>
      <c r="E20" s="59">
        <v>22683</v>
      </c>
      <c r="F20" s="59">
        <v>68341</v>
      </c>
      <c r="G20" s="59">
        <v>46487</v>
      </c>
      <c r="H20" s="59">
        <v>44253</v>
      </c>
      <c r="I20" s="59">
        <v>6965.285867803838</v>
      </c>
      <c r="J20" s="59">
        <v>16068.58578</v>
      </c>
      <c r="K20" s="59">
        <v>732</v>
      </c>
      <c r="L20" s="59">
        <v>8132</v>
      </c>
      <c r="M20" s="59">
        <v>402</v>
      </c>
      <c r="N20" s="59">
        <v>3459</v>
      </c>
      <c r="O20" s="59">
        <v>4978</v>
      </c>
      <c r="P20" s="59">
        <v>4291</v>
      </c>
      <c r="Q20" s="59">
        <v>0</v>
      </c>
      <c r="R20" s="59">
        <v>0</v>
      </c>
      <c r="S20" s="60">
        <v>400439.87164780387</v>
      </c>
    </row>
    <row r="21" spans="1:19" ht="15.75" customHeight="1">
      <c r="A21" s="24" t="s">
        <v>40</v>
      </c>
      <c r="B21" s="61" t="s">
        <v>143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0">
        <v>0</v>
      </c>
    </row>
    <row r="22" spans="1:19" ht="15.75" customHeight="1">
      <c r="A22" s="24" t="s">
        <v>41</v>
      </c>
      <c r="B22" s="61" t="s">
        <v>144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11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0">
        <v>0</v>
      </c>
    </row>
    <row r="23" spans="1:19" ht="15.75" customHeight="1">
      <c r="A23" s="24" t="s">
        <v>50</v>
      </c>
      <c r="B23" s="61" t="s">
        <v>145</v>
      </c>
      <c r="C23" s="59">
        <v>24</v>
      </c>
      <c r="D23" s="59">
        <v>3280</v>
      </c>
      <c r="E23" s="59">
        <v>35</v>
      </c>
      <c r="F23" s="59">
        <v>0</v>
      </c>
      <c r="G23" s="59">
        <v>1634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83005</v>
      </c>
      <c r="R23" s="59">
        <v>0</v>
      </c>
      <c r="S23" s="60">
        <v>87978</v>
      </c>
    </row>
    <row r="24" spans="1:19" ht="15.75" customHeight="1">
      <c r="A24" s="24" t="s">
        <v>53</v>
      </c>
      <c r="B24" s="61" t="s">
        <v>146</v>
      </c>
      <c r="C24" s="59">
        <v>17592</v>
      </c>
      <c r="D24" s="59">
        <v>18807</v>
      </c>
      <c r="E24" s="59">
        <v>6522</v>
      </c>
      <c r="F24" s="59">
        <v>100</v>
      </c>
      <c r="G24" s="59">
        <v>41534</v>
      </c>
      <c r="H24" s="59">
        <v>0</v>
      </c>
      <c r="I24" s="59">
        <v>6782.53236</v>
      </c>
      <c r="J24" s="59">
        <v>2403.71648</v>
      </c>
      <c r="K24" s="59">
        <v>2058</v>
      </c>
      <c r="L24" s="59">
        <v>10897</v>
      </c>
      <c r="M24" s="59">
        <v>0</v>
      </c>
      <c r="N24" s="59">
        <v>9864</v>
      </c>
      <c r="O24" s="59">
        <v>0</v>
      </c>
      <c r="P24" s="59">
        <v>1500</v>
      </c>
      <c r="Q24" s="59">
        <v>153</v>
      </c>
      <c r="R24" s="59">
        <v>25</v>
      </c>
      <c r="S24" s="60">
        <v>118238.24884</v>
      </c>
    </row>
    <row r="25" spans="1:19" ht="15.75" customHeight="1">
      <c r="A25" s="24" t="s">
        <v>54</v>
      </c>
      <c r="B25" s="61" t="s">
        <v>130</v>
      </c>
      <c r="C25" s="59">
        <v>0</v>
      </c>
      <c r="D25" s="59">
        <v>124</v>
      </c>
      <c r="E25" s="59">
        <v>405</v>
      </c>
      <c r="F25" s="59">
        <v>634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60">
        <v>1163</v>
      </c>
    </row>
    <row r="26" spans="1:19" ht="15.75" customHeight="1">
      <c r="A26" s="24" t="s">
        <v>147</v>
      </c>
      <c r="B26" s="61" t="s">
        <v>148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60">
        <v>0</v>
      </c>
    </row>
    <row r="27" spans="1:19" ht="15.75" customHeight="1">
      <c r="A27" s="24"/>
      <c r="B27" s="25" t="s">
        <v>149</v>
      </c>
      <c r="C27" s="59">
        <v>256436</v>
      </c>
      <c r="D27" s="59">
        <v>64161</v>
      </c>
      <c r="E27" s="59">
        <v>44342</v>
      </c>
      <c r="F27" s="59">
        <v>116498</v>
      </c>
      <c r="G27" s="59">
        <v>212511</v>
      </c>
      <c r="H27" s="59">
        <v>88321</v>
      </c>
      <c r="I27" s="59">
        <v>15083.289287803838</v>
      </c>
      <c r="J27" s="59">
        <v>18472.30226</v>
      </c>
      <c r="K27" s="59">
        <v>7290</v>
      </c>
      <c r="L27" s="59">
        <v>36677</v>
      </c>
      <c r="M27" s="59">
        <v>8464</v>
      </c>
      <c r="N27" s="59">
        <v>13323</v>
      </c>
      <c r="O27" s="59">
        <v>5055</v>
      </c>
      <c r="P27" s="59">
        <v>9855</v>
      </c>
      <c r="Q27" s="59">
        <v>83158</v>
      </c>
      <c r="R27" s="59">
        <v>236</v>
      </c>
      <c r="S27" s="60">
        <v>979882.5915478038</v>
      </c>
    </row>
    <row r="28" spans="1:19" ht="28.5" customHeight="1">
      <c r="A28" s="24" t="s">
        <v>6</v>
      </c>
      <c r="B28" s="25" t="s">
        <v>123</v>
      </c>
      <c r="C28" s="59">
        <v>37870</v>
      </c>
      <c r="D28" s="59">
        <v>0</v>
      </c>
      <c r="E28" s="59">
        <v>832</v>
      </c>
      <c r="F28" s="59">
        <v>3180</v>
      </c>
      <c r="G28" s="59">
        <v>16548</v>
      </c>
      <c r="H28" s="59">
        <v>3406</v>
      </c>
      <c r="I28" s="59">
        <v>1077.8401021961624</v>
      </c>
      <c r="J28" s="59">
        <v>14619.09121</v>
      </c>
      <c r="K28" s="59">
        <v>0</v>
      </c>
      <c r="L28" s="59">
        <v>0</v>
      </c>
      <c r="M28" s="59">
        <v>3468</v>
      </c>
      <c r="N28" s="59">
        <v>0</v>
      </c>
      <c r="O28" s="59">
        <v>0</v>
      </c>
      <c r="P28" s="59">
        <v>45</v>
      </c>
      <c r="Q28" s="59">
        <v>0</v>
      </c>
      <c r="R28" s="59">
        <v>0</v>
      </c>
      <c r="S28" s="60">
        <v>81045.93131219616</v>
      </c>
    </row>
    <row r="29" spans="1:19" ht="15.75" customHeight="1">
      <c r="A29" s="24" t="s">
        <v>7</v>
      </c>
      <c r="B29" s="25" t="s">
        <v>16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>
        <v>0</v>
      </c>
    </row>
    <row r="30" spans="1:19" ht="15.75" customHeight="1">
      <c r="A30" s="24" t="s">
        <v>131</v>
      </c>
      <c r="B30" s="61" t="s">
        <v>150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60">
        <v>0</v>
      </c>
    </row>
    <row r="31" spans="1:19" ht="15.75" customHeight="1">
      <c r="A31" s="24" t="s">
        <v>30</v>
      </c>
      <c r="B31" s="61" t="s">
        <v>151</v>
      </c>
      <c r="C31" s="59">
        <v>3985</v>
      </c>
      <c r="D31" s="59">
        <v>13811</v>
      </c>
      <c r="E31" s="59">
        <v>7981</v>
      </c>
      <c r="F31" s="59">
        <v>329</v>
      </c>
      <c r="G31" s="59">
        <v>10177</v>
      </c>
      <c r="H31" s="59">
        <v>2212</v>
      </c>
      <c r="I31" s="59">
        <v>3367.33214</v>
      </c>
      <c r="J31" s="59">
        <v>859.19213</v>
      </c>
      <c r="K31" s="59">
        <v>294</v>
      </c>
      <c r="L31" s="59">
        <v>979</v>
      </c>
      <c r="M31" s="59">
        <v>219</v>
      </c>
      <c r="N31" s="59">
        <v>373</v>
      </c>
      <c r="O31" s="59">
        <v>316</v>
      </c>
      <c r="P31" s="59">
        <v>803</v>
      </c>
      <c r="Q31" s="59">
        <v>4417</v>
      </c>
      <c r="R31" s="59">
        <v>32</v>
      </c>
      <c r="S31" s="60">
        <v>50154.52427</v>
      </c>
    </row>
    <row r="32" spans="1:19" ht="15.75" customHeight="1">
      <c r="A32" s="24" t="s">
        <v>127</v>
      </c>
      <c r="B32" s="61" t="s">
        <v>152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</row>
    <row r="33" spans="1:19" ht="25.5">
      <c r="A33" s="24" t="s">
        <v>127</v>
      </c>
      <c r="B33" s="61" t="s">
        <v>153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0">
        <v>0</v>
      </c>
    </row>
    <row r="34" spans="1:19" ht="15.75" customHeight="1">
      <c r="A34" s="24" t="s">
        <v>39</v>
      </c>
      <c r="B34" s="61" t="s">
        <v>154</v>
      </c>
      <c r="C34" s="59">
        <v>0</v>
      </c>
      <c r="D34" s="59">
        <v>0</v>
      </c>
      <c r="E34" s="59">
        <v>0</v>
      </c>
      <c r="F34" s="59">
        <v>0</v>
      </c>
      <c r="G34" s="59">
        <v>10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38</v>
      </c>
      <c r="N34" s="59">
        <v>255</v>
      </c>
      <c r="O34" s="59">
        <v>0</v>
      </c>
      <c r="P34" s="59">
        <v>0</v>
      </c>
      <c r="Q34" s="59">
        <v>0</v>
      </c>
      <c r="R34" s="59">
        <v>0</v>
      </c>
      <c r="S34" s="60">
        <v>303</v>
      </c>
    </row>
    <row r="35" spans="1:19" ht="15.75" customHeight="1">
      <c r="A35" s="24" t="s">
        <v>127</v>
      </c>
      <c r="B35" s="61" t="s">
        <v>152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</row>
    <row r="36" spans="1:19" ht="25.5">
      <c r="A36" s="24" t="s">
        <v>127</v>
      </c>
      <c r="B36" s="61" t="s">
        <v>153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</row>
    <row r="37" spans="1:19" ht="15.75" customHeight="1">
      <c r="A37" s="24" t="s">
        <v>155</v>
      </c>
      <c r="B37" s="25" t="s">
        <v>156</v>
      </c>
      <c r="C37" s="59">
        <v>3985</v>
      </c>
      <c r="D37" s="59">
        <v>13811</v>
      </c>
      <c r="E37" s="59">
        <v>7981</v>
      </c>
      <c r="F37" s="59">
        <v>329</v>
      </c>
      <c r="G37" s="59">
        <v>10187</v>
      </c>
      <c r="H37" s="59">
        <v>2212</v>
      </c>
      <c r="I37" s="59">
        <v>3367.33214</v>
      </c>
      <c r="J37" s="59">
        <v>859.19213</v>
      </c>
      <c r="K37" s="59">
        <v>294</v>
      </c>
      <c r="L37" s="59">
        <v>979</v>
      </c>
      <c r="M37" s="59">
        <v>257</v>
      </c>
      <c r="N37" s="59">
        <v>628</v>
      </c>
      <c r="O37" s="59">
        <v>316</v>
      </c>
      <c r="P37" s="59">
        <v>803</v>
      </c>
      <c r="Q37" s="59">
        <v>4417</v>
      </c>
      <c r="R37" s="59">
        <v>32</v>
      </c>
      <c r="S37" s="60">
        <v>50457.52427</v>
      </c>
    </row>
    <row r="38" spans="1:19" ht="15.75" customHeight="1">
      <c r="A38" s="24" t="s">
        <v>13</v>
      </c>
      <c r="B38" s="61" t="s">
        <v>157</v>
      </c>
      <c r="C38" s="59">
        <v>144</v>
      </c>
      <c r="D38" s="59">
        <v>800</v>
      </c>
      <c r="E38" s="59">
        <v>0</v>
      </c>
      <c r="F38" s="59">
        <v>46</v>
      </c>
      <c r="G38" s="59">
        <v>0</v>
      </c>
      <c r="H38" s="59">
        <v>0</v>
      </c>
      <c r="I38" s="59">
        <v>148.89610000000002</v>
      </c>
      <c r="J38" s="59">
        <v>80.43739</v>
      </c>
      <c r="K38" s="59">
        <v>0</v>
      </c>
      <c r="L38" s="59">
        <v>86</v>
      </c>
      <c r="M38" s="59">
        <v>0</v>
      </c>
      <c r="N38" s="59">
        <v>27</v>
      </c>
      <c r="O38" s="59">
        <v>0</v>
      </c>
      <c r="P38" s="59">
        <v>0</v>
      </c>
      <c r="Q38" s="59">
        <v>0</v>
      </c>
      <c r="R38" s="59">
        <v>0</v>
      </c>
      <c r="S38" s="60">
        <v>1332.33349</v>
      </c>
    </row>
    <row r="39" spans="1:19" ht="15.75" customHeight="1">
      <c r="A39" s="24" t="s">
        <v>127</v>
      </c>
      <c r="B39" s="61" t="s">
        <v>152</v>
      </c>
      <c r="C39" s="59">
        <v>144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144</v>
      </c>
    </row>
    <row r="40" spans="1:19" ht="25.5">
      <c r="A40" s="24" t="s">
        <v>127</v>
      </c>
      <c r="B40" s="61" t="s">
        <v>153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</row>
    <row r="41" spans="1:19" ht="15.75" customHeight="1">
      <c r="A41" s="24" t="s">
        <v>138</v>
      </c>
      <c r="B41" s="61" t="s">
        <v>158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</row>
    <row r="42" spans="1:19" ht="15.75" customHeight="1">
      <c r="A42" s="24" t="s">
        <v>30</v>
      </c>
      <c r="B42" s="61" t="s">
        <v>159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</row>
    <row r="43" spans="1:19" ht="15.75" customHeight="1">
      <c r="A43" s="24" t="s">
        <v>127</v>
      </c>
      <c r="B43" s="61" t="s">
        <v>152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</row>
    <row r="44" spans="1:19" ht="25.5">
      <c r="A44" s="24" t="s">
        <v>127</v>
      </c>
      <c r="B44" s="61" t="s">
        <v>153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</row>
    <row r="45" spans="1:19" ht="15.75" customHeight="1">
      <c r="A45" s="24" t="s">
        <v>39</v>
      </c>
      <c r="B45" s="61" t="s">
        <v>160</v>
      </c>
      <c r="C45" s="59">
        <v>791</v>
      </c>
      <c r="D45" s="59">
        <v>1403</v>
      </c>
      <c r="E45" s="59">
        <v>352</v>
      </c>
      <c r="F45" s="59">
        <v>186</v>
      </c>
      <c r="G45" s="59">
        <v>2246</v>
      </c>
      <c r="H45" s="59">
        <v>812</v>
      </c>
      <c r="I45" s="59">
        <v>112.40858999999999</v>
      </c>
      <c r="J45" s="59">
        <v>105.87158000000001</v>
      </c>
      <c r="K45" s="59">
        <v>413</v>
      </c>
      <c r="L45" s="59">
        <v>28</v>
      </c>
      <c r="M45" s="59">
        <v>116</v>
      </c>
      <c r="N45" s="59">
        <v>28</v>
      </c>
      <c r="O45" s="59">
        <v>4450</v>
      </c>
      <c r="P45" s="59">
        <v>159</v>
      </c>
      <c r="Q45" s="59">
        <v>48</v>
      </c>
      <c r="R45" s="59">
        <v>0</v>
      </c>
      <c r="S45" s="60">
        <v>11250.28017</v>
      </c>
    </row>
    <row r="46" spans="1:19" ht="15.75" customHeight="1">
      <c r="A46" s="24" t="s">
        <v>127</v>
      </c>
      <c r="B46" s="61" t="s">
        <v>152</v>
      </c>
      <c r="C46" s="59">
        <v>0</v>
      </c>
      <c r="D46" s="59">
        <v>0</v>
      </c>
      <c r="E46" s="59">
        <v>290</v>
      </c>
      <c r="F46" s="59">
        <v>0</v>
      </c>
      <c r="G46" s="59">
        <v>12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60">
        <v>302</v>
      </c>
    </row>
    <row r="47" spans="1:19" ht="25.5">
      <c r="A47" s="24" t="s">
        <v>127</v>
      </c>
      <c r="B47" s="61" t="s">
        <v>153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60">
        <v>0</v>
      </c>
    </row>
    <row r="48" spans="1:19" ht="15.75" customHeight="1">
      <c r="A48" s="24"/>
      <c r="B48" s="25" t="s">
        <v>161</v>
      </c>
      <c r="C48" s="59">
        <v>791</v>
      </c>
      <c r="D48" s="59">
        <v>1403</v>
      </c>
      <c r="E48" s="59">
        <v>352</v>
      </c>
      <c r="F48" s="59">
        <v>186</v>
      </c>
      <c r="G48" s="59">
        <v>2246</v>
      </c>
      <c r="H48" s="59">
        <v>812</v>
      </c>
      <c r="I48" s="59">
        <v>112.40858999999999</v>
      </c>
      <c r="J48" s="59">
        <v>105.87158000000001</v>
      </c>
      <c r="K48" s="59">
        <v>413</v>
      </c>
      <c r="L48" s="59">
        <v>28</v>
      </c>
      <c r="M48" s="59">
        <v>116</v>
      </c>
      <c r="N48" s="59">
        <v>28</v>
      </c>
      <c r="O48" s="59">
        <v>4450</v>
      </c>
      <c r="P48" s="59">
        <v>159</v>
      </c>
      <c r="Q48" s="59">
        <v>48</v>
      </c>
      <c r="R48" s="59">
        <v>0</v>
      </c>
      <c r="S48" s="60">
        <v>11250.28017</v>
      </c>
    </row>
    <row r="49" spans="1:19" ht="15.75" customHeight="1">
      <c r="A49" s="24"/>
      <c r="B49" s="25" t="s">
        <v>162</v>
      </c>
      <c r="C49" s="59">
        <v>4920</v>
      </c>
      <c r="D49" s="59">
        <v>16014</v>
      </c>
      <c r="E49" s="59">
        <v>8333</v>
      </c>
      <c r="F49" s="59">
        <v>561</v>
      </c>
      <c r="G49" s="59">
        <v>12433</v>
      </c>
      <c r="H49" s="59">
        <v>3024</v>
      </c>
      <c r="I49" s="59">
        <v>3628.63683</v>
      </c>
      <c r="J49" s="59">
        <v>1045.5011</v>
      </c>
      <c r="K49" s="59">
        <v>707</v>
      </c>
      <c r="L49" s="59">
        <v>1093</v>
      </c>
      <c r="M49" s="59">
        <v>373</v>
      </c>
      <c r="N49" s="59">
        <v>683</v>
      </c>
      <c r="O49" s="59">
        <v>4766</v>
      </c>
      <c r="P49" s="59">
        <v>962</v>
      </c>
      <c r="Q49" s="59">
        <v>4465</v>
      </c>
      <c r="R49" s="59">
        <v>32</v>
      </c>
      <c r="S49" s="60">
        <v>63040.137930000004</v>
      </c>
    </row>
    <row r="50" spans="1:19" ht="15.75" customHeight="1">
      <c r="A50" s="24" t="s">
        <v>8</v>
      </c>
      <c r="B50" s="25" t="s">
        <v>17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>
        <v>0</v>
      </c>
    </row>
    <row r="51" spans="1:19" ht="15.75" customHeight="1">
      <c r="A51" s="24" t="s">
        <v>131</v>
      </c>
      <c r="B51" s="61" t="s">
        <v>163</v>
      </c>
      <c r="C51" s="59">
        <v>1030</v>
      </c>
      <c r="D51" s="59">
        <v>4344</v>
      </c>
      <c r="E51" s="59">
        <v>99</v>
      </c>
      <c r="F51" s="59">
        <v>142</v>
      </c>
      <c r="G51" s="59">
        <v>8323</v>
      </c>
      <c r="H51" s="59">
        <v>114</v>
      </c>
      <c r="I51" s="59">
        <v>3445.7407399999997</v>
      </c>
      <c r="J51" s="59">
        <v>225.01111</v>
      </c>
      <c r="K51" s="59">
        <v>17</v>
      </c>
      <c r="L51" s="59">
        <v>192</v>
      </c>
      <c r="M51" s="59">
        <v>1</v>
      </c>
      <c r="N51" s="59">
        <v>114</v>
      </c>
      <c r="O51" s="59">
        <v>11</v>
      </c>
      <c r="P51" s="59">
        <v>217</v>
      </c>
      <c r="Q51" s="59">
        <v>230</v>
      </c>
      <c r="R51" s="59">
        <v>1</v>
      </c>
      <c r="S51" s="60">
        <v>18505.75185</v>
      </c>
    </row>
    <row r="52" spans="1:19" ht="15.75" customHeight="1">
      <c r="A52" s="24" t="s">
        <v>30</v>
      </c>
      <c r="B52" s="61" t="s">
        <v>164</v>
      </c>
      <c r="C52" s="59">
        <v>104</v>
      </c>
      <c r="D52" s="59">
        <v>152</v>
      </c>
      <c r="E52" s="59">
        <v>4</v>
      </c>
      <c r="F52" s="59">
        <v>40</v>
      </c>
      <c r="G52" s="59">
        <v>942</v>
      </c>
      <c r="H52" s="59">
        <v>0</v>
      </c>
      <c r="I52" s="59">
        <v>31.30125000000002</v>
      </c>
      <c r="J52" s="59">
        <v>33.29336000000004</v>
      </c>
      <c r="K52" s="59"/>
      <c r="L52" s="59"/>
      <c r="M52" s="59">
        <v>1</v>
      </c>
      <c r="N52" s="59"/>
      <c r="O52" s="59">
        <v>2</v>
      </c>
      <c r="P52" s="59">
        <v>22</v>
      </c>
      <c r="Q52" s="59">
        <v>13</v>
      </c>
      <c r="R52" s="59"/>
      <c r="S52" s="60">
        <v>1344.59461</v>
      </c>
    </row>
    <row r="53" spans="1:19" ht="15.75" customHeight="1">
      <c r="A53" s="24" t="s">
        <v>39</v>
      </c>
      <c r="B53" s="61" t="s">
        <v>130</v>
      </c>
      <c r="C53" s="59">
        <v>926</v>
      </c>
      <c r="D53" s="59">
        <v>4192</v>
      </c>
      <c r="E53" s="59">
        <v>95</v>
      </c>
      <c r="F53" s="59">
        <v>102</v>
      </c>
      <c r="G53" s="59">
        <v>7381</v>
      </c>
      <c r="H53" s="59">
        <v>114</v>
      </c>
      <c r="I53" s="59">
        <v>3414.4394899999998</v>
      </c>
      <c r="J53" s="59">
        <v>191.71774999999997</v>
      </c>
      <c r="K53" s="59">
        <v>17</v>
      </c>
      <c r="L53" s="59">
        <v>192</v>
      </c>
      <c r="M53" s="59"/>
      <c r="N53" s="59">
        <v>114</v>
      </c>
      <c r="O53" s="59">
        <v>9</v>
      </c>
      <c r="P53" s="59">
        <v>195</v>
      </c>
      <c r="Q53" s="59">
        <v>217</v>
      </c>
      <c r="R53" s="59">
        <v>1</v>
      </c>
      <c r="S53" s="60">
        <v>17161.15724</v>
      </c>
    </row>
    <row r="54" spans="1:19" ht="15.75" customHeight="1">
      <c r="A54" s="24" t="s">
        <v>13</v>
      </c>
      <c r="B54" s="61" t="s">
        <v>165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>
        <v>0</v>
      </c>
    </row>
    <row r="55" spans="1:19" ht="15.75" customHeight="1">
      <c r="A55" s="24" t="s">
        <v>30</v>
      </c>
      <c r="B55" s="61" t="s">
        <v>166</v>
      </c>
      <c r="C55" s="59">
        <v>4760</v>
      </c>
      <c r="D55" s="59">
        <v>1410</v>
      </c>
      <c r="E55" s="59">
        <v>806</v>
      </c>
      <c r="F55" s="59">
        <v>2088</v>
      </c>
      <c r="G55" s="59">
        <v>3600</v>
      </c>
      <c r="H55" s="59">
        <v>4125</v>
      </c>
      <c r="I55" s="59">
        <v>490.56896</v>
      </c>
      <c r="J55" s="59">
        <v>1007.1912300000001</v>
      </c>
      <c r="K55" s="59">
        <v>157</v>
      </c>
      <c r="L55" s="59">
        <v>2613</v>
      </c>
      <c r="M55" s="59">
        <v>193</v>
      </c>
      <c r="N55" s="59">
        <v>1605</v>
      </c>
      <c r="O55" s="59">
        <v>9</v>
      </c>
      <c r="P55" s="59">
        <v>482</v>
      </c>
      <c r="Q55" s="59">
        <v>160</v>
      </c>
      <c r="R55" s="59">
        <v>1</v>
      </c>
      <c r="S55" s="60">
        <v>23506.76019</v>
      </c>
    </row>
    <row r="56" spans="1:19" ht="15.75" customHeight="1">
      <c r="A56" s="24" t="s">
        <v>39</v>
      </c>
      <c r="B56" s="61" t="s">
        <v>167</v>
      </c>
      <c r="C56" s="59">
        <v>3</v>
      </c>
      <c r="D56" s="59">
        <v>223</v>
      </c>
      <c r="E56" s="59">
        <v>5</v>
      </c>
      <c r="F56" s="59">
        <v>3</v>
      </c>
      <c r="G56" s="59">
        <v>10</v>
      </c>
      <c r="H56" s="59">
        <v>4</v>
      </c>
      <c r="I56" s="59">
        <v>0.4831</v>
      </c>
      <c r="J56" s="59">
        <v>2.89325</v>
      </c>
      <c r="K56" s="59">
        <v>8</v>
      </c>
      <c r="L56" s="59">
        <v>3</v>
      </c>
      <c r="M56" s="59">
        <v>5</v>
      </c>
      <c r="N56" s="59">
        <v>2</v>
      </c>
      <c r="O56" s="59">
        <v>2</v>
      </c>
      <c r="P56" s="59">
        <v>1</v>
      </c>
      <c r="Q56" s="59">
        <v>4</v>
      </c>
      <c r="R56" s="59"/>
      <c r="S56" s="60">
        <v>276.37635</v>
      </c>
    </row>
    <row r="57" spans="1:19" ht="15.75" customHeight="1">
      <c r="A57" s="24" t="s">
        <v>40</v>
      </c>
      <c r="B57" s="61" t="s">
        <v>168</v>
      </c>
      <c r="C57" s="59"/>
      <c r="D57" s="59"/>
      <c r="E57" s="59"/>
      <c r="F57" s="59"/>
      <c r="G57" s="59"/>
      <c r="H57" s="59"/>
      <c r="I57" s="59"/>
      <c r="J57" s="59">
        <v>0</v>
      </c>
      <c r="K57" s="59"/>
      <c r="L57" s="59"/>
      <c r="M57" s="59"/>
      <c r="N57" s="59"/>
      <c r="O57" s="59"/>
      <c r="P57" s="59"/>
      <c r="Q57" s="59"/>
      <c r="R57" s="59"/>
      <c r="S57" s="60">
        <v>0</v>
      </c>
    </row>
    <row r="58" spans="1:19" ht="15.75" customHeight="1">
      <c r="A58" s="24"/>
      <c r="B58" s="25" t="s">
        <v>169</v>
      </c>
      <c r="C58" s="59">
        <v>4763</v>
      </c>
      <c r="D58" s="59">
        <v>1633</v>
      </c>
      <c r="E58" s="59">
        <v>811</v>
      </c>
      <c r="F58" s="59">
        <v>2091</v>
      </c>
      <c r="G58" s="59">
        <v>3610</v>
      </c>
      <c r="H58" s="59">
        <v>4129</v>
      </c>
      <c r="I58" s="59">
        <v>491.05206</v>
      </c>
      <c r="J58" s="59">
        <v>1010.0844800000001</v>
      </c>
      <c r="K58" s="59">
        <v>165</v>
      </c>
      <c r="L58" s="59">
        <v>2616</v>
      </c>
      <c r="M58" s="59">
        <v>198</v>
      </c>
      <c r="N58" s="59">
        <v>1607</v>
      </c>
      <c r="O58" s="59">
        <v>11</v>
      </c>
      <c r="P58" s="59">
        <v>483</v>
      </c>
      <c r="Q58" s="59">
        <v>164</v>
      </c>
      <c r="R58" s="59">
        <v>1</v>
      </c>
      <c r="S58" s="60">
        <v>23783.136540000003</v>
      </c>
    </row>
    <row r="59" spans="1:19" ht="15.75" customHeight="1">
      <c r="A59" s="24" t="s">
        <v>138</v>
      </c>
      <c r="B59" s="61" t="s">
        <v>130</v>
      </c>
      <c r="C59" s="59"/>
      <c r="D59" s="59"/>
      <c r="E59" s="59"/>
      <c r="F59" s="59"/>
      <c r="G59" s="59"/>
      <c r="H59" s="59">
        <v>221</v>
      </c>
      <c r="I59" s="59"/>
      <c r="J59" s="59">
        <v>16.28842</v>
      </c>
      <c r="K59" s="59"/>
      <c r="L59" s="59">
        <v>589</v>
      </c>
      <c r="M59" s="59"/>
      <c r="N59" s="59"/>
      <c r="O59" s="59"/>
      <c r="P59" s="59">
        <v>147</v>
      </c>
      <c r="Q59" s="59"/>
      <c r="R59" s="59"/>
      <c r="S59" s="60">
        <v>973.28842</v>
      </c>
    </row>
    <row r="60" spans="1:19" ht="15.75" customHeight="1">
      <c r="A60" s="24"/>
      <c r="B60" s="25" t="s">
        <v>170</v>
      </c>
      <c r="C60" s="59">
        <v>5793</v>
      </c>
      <c r="D60" s="59">
        <v>5977</v>
      </c>
      <c r="E60" s="59">
        <v>910</v>
      </c>
      <c r="F60" s="59">
        <v>2233</v>
      </c>
      <c r="G60" s="59">
        <v>11933</v>
      </c>
      <c r="H60" s="59">
        <v>4464</v>
      </c>
      <c r="I60" s="59">
        <v>3936.7927999999997</v>
      </c>
      <c r="J60" s="59">
        <v>1251.3840100000002</v>
      </c>
      <c r="K60" s="59">
        <v>182</v>
      </c>
      <c r="L60" s="59">
        <v>3397</v>
      </c>
      <c r="M60" s="59">
        <v>199</v>
      </c>
      <c r="N60" s="59">
        <v>1721</v>
      </c>
      <c r="O60" s="59">
        <v>22</v>
      </c>
      <c r="P60" s="59">
        <v>847</v>
      </c>
      <c r="Q60" s="59">
        <v>394</v>
      </c>
      <c r="R60" s="59">
        <v>2</v>
      </c>
      <c r="S60" s="60">
        <v>43262.176810000004</v>
      </c>
    </row>
    <row r="61" spans="1:19" ht="15.75" customHeight="1">
      <c r="A61" s="24" t="s">
        <v>9</v>
      </c>
      <c r="B61" s="25" t="s">
        <v>18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>
        <v>0</v>
      </c>
    </row>
    <row r="62" spans="1:19" ht="15.75" customHeight="1">
      <c r="A62" s="24" t="s">
        <v>131</v>
      </c>
      <c r="B62" s="61" t="s">
        <v>171</v>
      </c>
      <c r="C62" s="59"/>
      <c r="D62" s="59"/>
      <c r="E62" s="59"/>
      <c r="F62" s="59"/>
      <c r="G62" s="59"/>
      <c r="H62" s="59">
        <v>1578</v>
      </c>
      <c r="I62" s="59">
        <v>0</v>
      </c>
      <c r="J62" s="59">
        <v>81.85899</v>
      </c>
      <c r="K62" s="59"/>
      <c r="L62" s="59">
        <v>373</v>
      </c>
      <c r="M62" s="59"/>
      <c r="N62" s="59"/>
      <c r="O62" s="59"/>
      <c r="P62" s="59">
        <v>49</v>
      </c>
      <c r="Q62" s="59"/>
      <c r="R62" s="59"/>
      <c r="S62" s="60">
        <v>2081.8589899999997</v>
      </c>
    </row>
    <row r="63" spans="1:19" ht="15.75" customHeight="1">
      <c r="A63" s="24" t="s">
        <v>13</v>
      </c>
      <c r="B63" s="61" t="s">
        <v>172</v>
      </c>
      <c r="C63" s="59">
        <v>23055</v>
      </c>
      <c r="D63" s="59">
        <v>14350</v>
      </c>
      <c r="E63" s="59"/>
      <c r="F63" s="59"/>
      <c r="G63" s="59">
        <v>4790</v>
      </c>
      <c r="H63" s="59"/>
      <c r="I63" s="59"/>
      <c r="J63" s="59">
        <v>498.28939</v>
      </c>
      <c r="K63" s="59"/>
      <c r="L63" s="59"/>
      <c r="M63" s="59"/>
      <c r="N63" s="59"/>
      <c r="O63" s="59"/>
      <c r="P63" s="59">
        <v>0</v>
      </c>
      <c r="Q63" s="59">
        <v>8727</v>
      </c>
      <c r="R63" s="59"/>
      <c r="S63" s="60">
        <v>51420.28939</v>
      </c>
    </row>
    <row r="64" spans="1:19" ht="15.75" customHeight="1">
      <c r="A64" s="24" t="s">
        <v>138</v>
      </c>
      <c r="B64" s="61" t="s">
        <v>173</v>
      </c>
      <c r="C64" s="59">
        <v>40</v>
      </c>
      <c r="D64" s="59"/>
      <c r="E64" s="59">
        <v>11</v>
      </c>
      <c r="F64" s="59">
        <v>64</v>
      </c>
      <c r="G64" s="59">
        <v>38</v>
      </c>
      <c r="H64" s="59">
        <v>0</v>
      </c>
      <c r="I64" s="59">
        <v>44.10525</v>
      </c>
      <c r="J64" s="59">
        <v>93.25456</v>
      </c>
      <c r="K64" s="59"/>
      <c r="L64" s="59">
        <v>45</v>
      </c>
      <c r="M64" s="59"/>
      <c r="N64" s="59">
        <v>57</v>
      </c>
      <c r="O64" s="59">
        <v>1</v>
      </c>
      <c r="P64" s="59">
        <v>7</v>
      </c>
      <c r="Q64" s="59">
        <v>15</v>
      </c>
      <c r="R64" s="59"/>
      <c r="S64" s="60">
        <v>415.35981000000004</v>
      </c>
    </row>
    <row r="65" spans="1:19" ht="15.75" customHeight="1">
      <c r="A65" s="24"/>
      <c r="B65" s="25" t="s">
        <v>174</v>
      </c>
      <c r="C65" s="59">
        <v>23095</v>
      </c>
      <c r="D65" s="59">
        <v>14350</v>
      </c>
      <c r="E65" s="59">
        <v>11</v>
      </c>
      <c r="F65" s="59">
        <v>64</v>
      </c>
      <c r="G65" s="59">
        <v>4828</v>
      </c>
      <c r="H65" s="59">
        <v>1578</v>
      </c>
      <c r="I65" s="59">
        <v>44.10525</v>
      </c>
      <c r="J65" s="59">
        <v>673.4029400000001</v>
      </c>
      <c r="K65" s="59">
        <v>0</v>
      </c>
      <c r="L65" s="59">
        <v>418</v>
      </c>
      <c r="M65" s="59">
        <v>0</v>
      </c>
      <c r="N65" s="59">
        <v>57</v>
      </c>
      <c r="O65" s="59">
        <v>1</v>
      </c>
      <c r="P65" s="59">
        <v>56</v>
      </c>
      <c r="Q65" s="59">
        <v>8742</v>
      </c>
      <c r="R65" s="59">
        <v>0</v>
      </c>
      <c r="S65" s="60">
        <v>53917.50819</v>
      </c>
    </row>
    <row r="66" spans="1:20" ht="15.75" customHeight="1">
      <c r="A66" s="24"/>
      <c r="B66" s="25" t="s">
        <v>19</v>
      </c>
      <c r="C66" s="59">
        <v>328127</v>
      </c>
      <c r="D66" s="59">
        <v>100625</v>
      </c>
      <c r="E66" s="59">
        <v>54565</v>
      </c>
      <c r="F66" s="59">
        <v>122536</v>
      </c>
      <c r="G66" s="59">
        <v>260531</v>
      </c>
      <c r="H66" s="59">
        <v>100821</v>
      </c>
      <c r="I66" s="59">
        <v>24425.42406</v>
      </c>
      <c r="J66" s="59">
        <v>36405.83374</v>
      </c>
      <c r="K66" s="59">
        <v>8179</v>
      </c>
      <c r="L66" s="59">
        <v>41585</v>
      </c>
      <c r="M66" s="59">
        <v>12847</v>
      </c>
      <c r="N66" s="59">
        <v>16009</v>
      </c>
      <c r="O66" s="59">
        <v>9990</v>
      </c>
      <c r="P66" s="59">
        <v>12696</v>
      </c>
      <c r="Q66" s="59">
        <v>96759</v>
      </c>
      <c r="R66" s="59">
        <v>270</v>
      </c>
      <c r="S66" s="60">
        <v>1226371.2578</v>
      </c>
      <c r="T66" s="70"/>
    </row>
    <row r="67" spans="1:19" ht="15.75" customHeight="1">
      <c r="A67" s="24" t="s">
        <v>20</v>
      </c>
      <c r="B67" s="25" t="s">
        <v>10</v>
      </c>
      <c r="C67" s="59"/>
      <c r="D67" s="59">
        <v>331</v>
      </c>
      <c r="E67" s="59"/>
      <c r="F67" s="59"/>
      <c r="G67" s="59">
        <v>16475</v>
      </c>
      <c r="H67" s="59"/>
      <c r="I67" s="59"/>
      <c r="J67" s="59"/>
      <c r="K67" s="59"/>
      <c r="L67" s="59"/>
      <c r="M67" s="59">
        <v>122</v>
      </c>
      <c r="N67" s="59"/>
      <c r="O67" s="59"/>
      <c r="P67" s="59"/>
      <c r="Q67" s="59"/>
      <c r="R67" s="59">
        <v>390</v>
      </c>
      <c r="S67" s="60">
        <v>17318</v>
      </c>
    </row>
    <row r="68" spans="1:19" s="62" customFormat="1" ht="15.75" customHeight="1">
      <c r="A68" s="126" t="s">
        <v>21</v>
      </c>
      <c r="B68" s="12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 customHeight="1">
      <c r="A69" s="26" t="s">
        <v>4</v>
      </c>
      <c r="B69" s="27" t="s">
        <v>22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>
        <v>0</v>
      </c>
    </row>
    <row r="70" spans="1:19" ht="15.75" customHeight="1">
      <c r="A70" s="24" t="s">
        <v>131</v>
      </c>
      <c r="B70" s="63" t="s">
        <v>175</v>
      </c>
      <c r="C70" s="59">
        <v>8640</v>
      </c>
      <c r="D70" s="59">
        <v>8636</v>
      </c>
      <c r="E70" s="59">
        <v>7000</v>
      </c>
      <c r="F70" s="59">
        <v>7000</v>
      </c>
      <c r="G70" s="59">
        <v>38600</v>
      </c>
      <c r="H70" s="59">
        <v>7000</v>
      </c>
      <c r="I70" s="59">
        <v>7000</v>
      </c>
      <c r="J70" s="59">
        <v>7000</v>
      </c>
      <c r="K70" s="59">
        <v>7000</v>
      </c>
      <c r="L70" s="59">
        <v>7000</v>
      </c>
      <c r="M70" s="59">
        <v>7000</v>
      </c>
      <c r="N70" s="59">
        <v>7200</v>
      </c>
      <c r="O70" s="59">
        <v>7400</v>
      </c>
      <c r="P70" s="59">
        <v>10125</v>
      </c>
      <c r="Q70" s="59">
        <v>627</v>
      </c>
      <c r="R70" s="59">
        <v>28</v>
      </c>
      <c r="S70" s="60">
        <v>137256</v>
      </c>
    </row>
    <row r="71" spans="1:19" ht="15.75" customHeight="1">
      <c r="A71" s="64" t="s">
        <v>127</v>
      </c>
      <c r="B71" s="61" t="s">
        <v>176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v>0</v>
      </c>
    </row>
    <row r="72" spans="1:19" ht="15.75" customHeight="1">
      <c r="A72" s="64" t="s">
        <v>127</v>
      </c>
      <c r="B72" s="61" t="s">
        <v>177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60">
        <v>0</v>
      </c>
    </row>
    <row r="73" spans="1:19" ht="15.75" customHeight="1">
      <c r="A73" s="24" t="s">
        <v>13</v>
      </c>
      <c r="B73" s="61" t="s">
        <v>178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766</v>
      </c>
      <c r="O73" s="59">
        <v>0</v>
      </c>
      <c r="P73" s="59">
        <v>0</v>
      </c>
      <c r="Q73" s="59">
        <v>0</v>
      </c>
      <c r="R73" s="59">
        <v>0</v>
      </c>
      <c r="S73" s="60">
        <v>766</v>
      </c>
    </row>
    <row r="74" spans="1:19" ht="15.75" customHeight="1">
      <c r="A74" s="24" t="s">
        <v>138</v>
      </c>
      <c r="B74" s="61" t="s">
        <v>179</v>
      </c>
      <c r="C74" s="59">
        <v>8135</v>
      </c>
      <c r="D74" s="59">
        <v>642</v>
      </c>
      <c r="E74" s="59">
        <v>70</v>
      </c>
      <c r="F74" s="59">
        <v>14261</v>
      </c>
      <c r="G74" s="59">
        <v>5964</v>
      </c>
      <c r="H74" s="59">
        <v>5521</v>
      </c>
      <c r="I74" s="59">
        <v>1769.47857</v>
      </c>
      <c r="J74" s="59">
        <v>1279.5078700000001</v>
      </c>
      <c r="K74" s="59">
        <v>0</v>
      </c>
      <c r="L74" s="59">
        <v>1009</v>
      </c>
      <c r="M74" s="59">
        <v>8</v>
      </c>
      <c r="N74" s="59">
        <v>121</v>
      </c>
      <c r="O74" s="59">
        <v>586</v>
      </c>
      <c r="P74" s="59">
        <v>400</v>
      </c>
      <c r="Q74" s="59">
        <v>0</v>
      </c>
      <c r="R74" s="59">
        <v>0</v>
      </c>
      <c r="S74" s="60">
        <v>39765.98644</v>
      </c>
    </row>
    <row r="75" spans="1:19" ht="15.75" customHeight="1">
      <c r="A75" s="24" t="s">
        <v>147</v>
      </c>
      <c r="B75" s="61" t="s">
        <v>180</v>
      </c>
      <c r="C75" s="59">
        <v>4929</v>
      </c>
      <c r="D75" s="59">
        <v>2504</v>
      </c>
      <c r="E75" s="59">
        <v>659</v>
      </c>
      <c r="F75" s="59">
        <v>840</v>
      </c>
      <c r="G75" s="59">
        <v>33134</v>
      </c>
      <c r="H75" s="59">
        <v>700</v>
      </c>
      <c r="I75" s="59">
        <v>1007.9367</v>
      </c>
      <c r="J75" s="59">
        <v>1921.0605600000001</v>
      </c>
      <c r="K75" s="59">
        <v>48</v>
      </c>
      <c r="L75" s="59">
        <v>700</v>
      </c>
      <c r="M75" s="59">
        <v>6308</v>
      </c>
      <c r="N75" s="59">
        <v>4627</v>
      </c>
      <c r="O75" s="59">
        <v>186</v>
      </c>
      <c r="P75" s="59">
        <v>0</v>
      </c>
      <c r="Q75" s="59">
        <v>1363</v>
      </c>
      <c r="R75" s="59">
        <v>235</v>
      </c>
      <c r="S75" s="60">
        <v>59161.99726</v>
      </c>
    </row>
    <row r="76" spans="1:19" ht="15.75" customHeight="1">
      <c r="A76" s="24" t="s">
        <v>181</v>
      </c>
      <c r="B76" s="61" t="s">
        <v>182</v>
      </c>
      <c r="C76" s="59">
        <v>22</v>
      </c>
      <c r="D76" s="59">
        <v>830</v>
      </c>
      <c r="E76" s="59">
        <v>2282</v>
      </c>
      <c r="F76" s="59">
        <v>7952</v>
      </c>
      <c r="G76" s="59">
        <v>92925</v>
      </c>
      <c r="H76" s="59">
        <v>8727</v>
      </c>
      <c r="I76" s="59">
        <v>0</v>
      </c>
      <c r="J76" s="59">
        <v>1008.2131999999999</v>
      </c>
      <c r="K76" s="59">
        <v>23</v>
      </c>
      <c r="L76" s="59">
        <v>8707</v>
      </c>
      <c r="M76" s="59">
        <v>936</v>
      </c>
      <c r="N76" s="59">
        <v>0</v>
      </c>
      <c r="O76" s="59">
        <v>122</v>
      </c>
      <c r="P76" s="59">
        <v>0</v>
      </c>
      <c r="Q76" s="59">
        <v>2094</v>
      </c>
      <c r="R76" s="59">
        <v>0</v>
      </c>
      <c r="S76" s="60">
        <v>125628.2132</v>
      </c>
    </row>
    <row r="77" spans="1:19" ht="15.75" customHeight="1">
      <c r="A77" s="24" t="s">
        <v>183</v>
      </c>
      <c r="B77" s="61" t="s">
        <v>184</v>
      </c>
      <c r="C77" s="59">
        <v>0</v>
      </c>
      <c r="D77" s="59">
        <v>-1163</v>
      </c>
      <c r="E77" s="59">
        <v>0</v>
      </c>
      <c r="F77" s="59">
        <v>0</v>
      </c>
      <c r="G77" s="59">
        <v>-9955</v>
      </c>
      <c r="H77" s="59">
        <v>0</v>
      </c>
      <c r="I77" s="59">
        <v>-2133.23492</v>
      </c>
      <c r="J77" s="59">
        <v>0</v>
      </c>
      <c r="K77" s="59">
        <v>0</v>
      </c>
      <c r="L77" s="59">
        <v>0</v>
      </c>
      <c r="M77" s="59">
        <v>-5875</v>
      </c>
      <c r="N77" s="59">
        <v>-3296</v>
      </c>
      <c r="O77" s="59">
        <v>0</v>
      </c>
      <c r="P77" s="59">
        <v>-1761</v>
      </c>
      <c r="Q77" s="59">
        <v>0</v>
      </c>
      <c r="R77" s="59">
        <v>-53</v>
      </c>
      <c r="S77" s="60">
        <v>-24236.23492</v>
      </c>
    </row>
    <row r="78" spans="1:19" ht="15.75" customHeight="1">
      <c r="A78" s="24" t="s">
        <v>185</v>
      </c>
      <c r="B78" s="61" t="s">
        <v>186</v>
      </c>
      <c r="C78" s="59">
        <v>2375</v>
      </c>
      <c r="D78" s="59">
        <v>334</v>
      </c>
      <c r="E78" s="59">
        <v>1058</v>
      </c>
      <c r="F78" s="59">
        <v>624</v>
      </c>
      <c r="G78" s="59">
        <v>284</v>
      </c>
      <c r="H78" s="59">
        <v>229</v>
      </c>
      <c r="I78" s="59">
        <v>374.2624499999994</v>
      </c>
      <c r="J78" s="59">
        <v>-143.94129000000288</v>
      </c>
      <c r="K78" s="59">
        <v>-84</v>
      </c>
      <c r="L78" s="59">
        <v>1432</v>
      </c>
      <c r="M78" s="59">
        <v>348</v>
      </c>
      <c r="N78" s="59">
        <v>-191</v>
      </c>
      <c r="O78" s="59">
        <v>119</v>
      </c>
      <c r="P78" s="59">
        <v>75</v>
      </c>
      <c r="Q78" s="59">
        <v>300</v>
      </c>
      <c r="R78" s="59">
        <v>-1</v>
      </c>
      <c r="S78" s="60">
        <v>7132.321159999997</v>
      </c>
    </row>
    <row r="79" spans="1:19" ht="15.75" customHeight="1">
      <c r="A79" s="64"/>
      <c r="B79" s="25" t="s">
        <v>187</v>
      </c>
      <c r="C79" s="59">
        <v>24101</v>
      </c>
      <c r="D79" s="59">
        <v>11783</v>
      </c>
      <c r="E79" s="59">
        <v>11069</v>
      </c>
      <c r="F79" s="59">
        <v>30677</v>
      </c>
      <c r="G79" s="59">
        <v>160952</v>
      </c>
      <c r="H79" s="59">
        <v>22177</v>
      </c>
      <c r="I79" s="59">
        <v>8018.442799999999</v>
      </c>
      <c r="J79" s="59">
        <v>11064.840339999997</v>
      </c>
      <c r="K79" s="59">
        <v>6987</v>
      </c>
      <c r="L79" s="59">
        <v>18848</v>
      </c>
      <c r="M79" s="59">
        <v>8725</v>
      </c>
      <c r="N79" s="59">
        <v>9227</v>
      </c>
      <c r="O79" s="59">
        <v>8413</v>
      </c>
      <c r="P79" s="59">
        <v>8839</v>
      </c>
      <c r="Q79" s="59">
        <v>4384</v>
      </c>
      <c r="R79" s="59">
        <v>209</v>
      </c>
      <c r="S79" s="60">
        <v>345474.28314</v>
      </c>
    </row>
    <row r="80" spans="1:19" ht="15.75" customHeight="1">
      <c r="A80" s="24" t="s">
        <v>5</v>
      </c>
      <c r="B80" s="25" t="s">
        <v>23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>
        <v>0</v>
      </c>
    </row>
    <row r="81" spans="1:19" ht="15.75" customHeight="1">
      <c r="A81" s="24" t="s">
        <v>6</v>
      </c>
      <c r="B81" s="25" t="s">
        <v>124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>
        <v>0</v>
      </c>
    </row>
    <row r="82" spans="1:19" ht="15.75" customHeight="1">
      <c r="A82" s="24">
        <v>1</v>
      </c>
      <c r="B82" s="61" t="s">
        <v>188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>
        <v>0</v>
      </c>
    </row>
    <row r="83" spans="1:19" ht="15.75" customHeight="1">
      <c r="A83" s="65" t="s">
        <v>31</v>
      </c>
      <c r="B83" s="61" t="s">
        <v>45</v>
      </c>
      <c r="C83" s="59">
        <v>2045</v>
      </c>
      <c r="D83" s="59">
        <v>11132</v>
      </c>
      <c r="E83" s="59">
        <v>10931</v>
      </c>
      <c r="F83" s="59">
        <v>7504</v>
      </c>
      <c r="G83" s="59">
        <v>2959</v>
      </c>
      <c r="H83" s="59">
        <v>1326</v>
      </c>
      <c r="I83" s="59">
        <v>2589.28306</v>
      </c>
      <c r="J83" s="59">
        <v>1555.6821499999999</v>
      </c>
      <c r="K83" s="59">
        <v>176</v>
      </c>
      <c r="L83" s="59">
        <v>1092</v>
      </c>
      <c r="M83" s="59">
        <v>60</v>
      </c>
      <c r="N83" s="59">
        <v>297</v>
      </c>
      <c r="O83" s="59">
        <v>514</v>
      </c>
      <c r="P83" s="59">
        <v>745</v>
      </c>
      <c r="Q83" s="59">
        <v>4182</v>
      </c>
      <c r="R83" s="59">
        <v>9</v>
      </c>
      <c r="S83" s="60">
        <v>47116.96521</v>
      </c>
    </row>
    <row r="84" spans="1:19" ht="15.75" customHeight="1">
      <c r="A84" s="65" t="s">
        <v>32</v>
      </c>
      <c r="B84" s="61" t="s">
        <v>189</v>
      </c>
      <c r="C84" s="59">
        <v>-76</v>
      </c>
      <c r="D84" s="59">
        <v>-1066</v>
      </c>
      <c r="E84" s="59">
        <v>-256</v>
      </c>
      <c r="F84" s="59">
        <v>-375</v>
      </c>
      <c r="G84" s="59">
        <v>-5</v>
      </c>
      <c r="H84" s="59">
        <v>-54</v>
      </c>
      <c r="I84" s="59">
        <v>-694.0396800000001</v>
      </c>
      <c r="J84" s="59">
        <v>-7.04279</v>
      </c>
      <c r="K84" s="59"/>
      <c r="L84" s="59">
        <v>-1</v>
      </c>
      <c r="M84" s="59"/>
      <c r="N84" s="59">
        <v>-53</v>
      </c>
      <c r="O84" s="59"/>
      <c r="P84" s="59">
        <v>-58</v>
      </c>
      <c r="Q84" s="59"/>
      <c r="R84" s="59"/>
      <c r="S84" s="60">
        <v>-2645.08247</v>
      </c>
    </row>
    <row r="85" spans="1:19" ht="15.75" customHeight="1">
      <c r="A85" s="64"/>
      <c r="B85" s="66" t="s">
        <v>190</v>
      </c>
      <c r="C85" s="59">
        <v>1969</v>
      </c>
      <c r="D85" s="59">
        <v>10066</v>
      </c>
      <c r="E85" s="59">
        <v>10675</v>
      </c>
      <c r="F85" s="59">
        <v>7129</v>
      </c>
      <c r="G85" s="59">
        <v>2954</v>
      </c>
      <c r="H85" s="59">
        <v>1272</v>
      </c>
      <c r="I85" s="59">
        <v>1895.2433800000001</v>
      </c>
      <c r="J85" s="59">
        <v>1548.63936</v>
      </c>
      <c r="K85" s="59">
        <v>176</v>
      </c>
      <c r="L85" s="59">
        <v>1091</v>
      </c>
      <c r="M85" s="59">
        <v>60</v>
      </c>
      <c r="N85" s="59">
        <v>244</v>
      </c>
      <c r="O85" s="59">
        <v>514</v>
      </c>
      <c r="P85" s="59">
        <v>687</v>
      </c>
      <c r="Q85" s="59">
        <v>4182</v>
      </c>
      <c r="R85" s="59">
        <v>9</v>
      </c>
      <c r="S85" s="60">
        <v>44471.88274</v>
      </c>
    </row>
    <row r="86" spans="1:19" ht="15.75" customHeight="1">
      <c r="A86" s="24">
        <v>2</v>
      </c>
      <c r="B86" s="61" t="s">
        <v>191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60">
        <v>0</v>
      </c>
    </row>
    <row r="87" spans="1:19" ht="15.75" customHeight="1">
      <c r="A87" s="24">
        <v>3</v>
      </c>
      <c r="B87" s="61" t="s">
        <v>192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>
        <v>0</v>
      </c>
    </row>
    <row r="88" spans="1:19" ht="15.75" customHeight="1">
      <c r="A88" s="65" t="s">
        <v>31</v>
      </c>
      <c r="B88" s="61" t="s">
        <v>45</v>
      </c>
      <c r="C88" s="59">
        <v>195192</v>
      </c>
      <c r="D88" s="59">
        <v>59231</v>
      </c>
      <c r="E88" s="59">
        <v>26088</v>
      </c>
      <c r="F88" s="59">
        <v>76154</v>
      </c>
      <c r="G88" s="59">
        <v>57186</v>
      </c>
      <c r="H88" s="59">
        <v>66899</v>
      </c>
      <c r="I88" s="59">
        <v>10237.1952</v>
      </c>
      <c r="J88" s="59">
        <v>5829.53791</v>
      </c>
      <c r="K88" s="59">
        <v>846</v>
      </c>
      <c r="L88" s="59">
        <v>17537</v>
      </c>
      <c r="M88" s="59">
        <v>276</v>
      </c>
      <c r="N88" s="59">
        <v>981</v>
      </c>
      <c r="O88" s="59">
        <v>373</v>
      </c>
      <c r="P88" s="59">
        <v>2322</v>
      </c>
      <c r="Q88" s="59">
        <v>8999</v>
      </c>
      <c r="R88" s="59">
        <v>50</v>
      </c>
      <c r="S88" s="60">
        <v>528200.73311</v>
      </c>
    </row>
    <row r="89" spans="1:19" ht="15.75" customHeight="1">
      <c r="A89" s="65" t="s">
        <v>32</v>
      </c>
      <c r="B89" s="61" t="s">
        <v>189</v>
      </c>
      <c r="C89" s="59">
        <v>0</v>
      </c>
      <c r="D89" s="59">
        <v>-217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-3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60">
        <v>-220</v>
      </c>
    </row>
    <row r="90" spans="1:19" ht="15.75" customHeight="1">
      <c r="A90" s="24"/>
      <c r="B90" s="66" t="s">
        <v>193</v>
      </c>
      <c r="C90" s="59">
        <v>195192</v>
      </c>
      <c r="D90" s="59">
        <v>59014</v>
      </c>
      <c r="E90" s="59">
        <v>26088</v>
      </c>
      <c r="F90" s="59">
        <v>76154</v>
      </c>
      <c r="G90" s="59">
        <v>57186</v>
      </c>
      <c r="H90" s="59">
        <v>66899</v>
      </c>
      <c r="I90" s="59">
        <v>10237.1952</v>
      </c>
      <c r="J90" s="59">
        <v>5829.53791</v>
      </c>
      <c r="K90" s="59">
        <v>846</v>
      </c>
      <c r="L90" s="59">
        <v>17537</v>
      </c>
      <c r="M90" s="59">
        <v>273</v>
      </c>
      <c r="N90" s="59">
        <v>981</v>
      </c>
      <c r="O90" s="59">
        <v>373</v>
      </c>
      <c r="P90" s="59">
        <v>2322</v>
      </c>
      <c r="Q90" s="59">
        <v>8999</v>
      </c>
      <c r="R90" s="59">
        <v>50</v>
      </c>
      <c r="S90" s="60">
        <v>527980.73311</v>
      </c>
    </row>
    <row r="91" spans="1:19" ht="15.75" customHeight="1">
      <c r="A91" s="24" t="s">
        <v>41</v>
      </c>
      <c r="B91" s="61" t="s">
        <v>194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>
        <v>0</v>
      </c>
    </row>
    <row r="92" spans="1:19" ht="15.75" customHeight="1">
      <c r="A92" s="65" t="s">
        <v>31</v>
      </c>
      <c r="B92" s="61" t="s">
        <v>45</v>
      </c>
      <c r="C92" s="59">
        <v>3356</v>
      </c>
      <c r="D92" s="59">
        <v>8263</v>
      </c>
      <c r="E92" s="59">
        <v>2714</v>
      </c>
      <c r="F92" s="59">
        <v>1119</v>
      </c>
      <c r="G92" s="59">
        <v>8505</v>
      </c>
      <c r="H92" s="59">
        <v>767</v>
      </c>
      <c r="I92" s="59">
        <v>1195.6207399999998</v>
      </c>
      <c r="J92" s="59">
        <v>3298.88371</v>
      </c>
      <c r="K92" s="59">
        <v>131</v>
      </c>
      <c r="L92" s="59">
        <v>2801</v>
      </c>
      <c r="M92" s="59">
        <v>156</v>
      </c>
      <c r="N92" s="59">
        <v>4326</v>
      </c>
      <c r="O92" s="59">
        <v>281</v>
      </c>
      <c r="P92" s="59">
        <v>93</v>
      </c>
      <c r="Q92" s="59">
        <v>85</v>
      </c>
      <c r="R92" s="59">
        <v>2</v>
      </c>
      <c r="S92" s="60">
        <v>37093.50445</v>
      </c>
    </row>
    <row r="93" spans="1:19" ht="15.75" customHeight="1">
      <c r="A93" s="65" t="s">
        <v>32</v>
      </c>
      <c r="B93" s="61" t="s">
        <v>189</v>
      </c>
      <c r="C93" s="59">
        <v>-281</v>
      </c>
      <c r="D93" s="59">
        <v>-2505</v>
      </c>
      <c r="E93" s="59"/>
      <c r="F93" s="59">
        <v>-207</v>
      </c>
      <c r="G93" s="59"/>
      <c r="H93" s="59">
        <v>-264</v>
      </c>
      <c r="I93" s="59">
        <v>-92.10097</v>
      </c>
      <c r="J93" s="59">
        <v>0</v>
      </c>
      <c r="K93" s="59">
        <v>0</v>
      </c>
      <c r="L93" s="59">
        <v>-267</v>
      </c>
      <c r="M93" s="59"/>
      <c r="N93" s="59">
        <v>-462</v>
      </c>
      <c r="O93" s="59"/>
      <c r="P93" s="59">
        <v>-9</v>
      </c>
      <c r="Q93" s="59"/>
      <c r="R93" s="59"/>
      <c r="S93" s="60">
        <v>-4087.10097</v>
      </c>
    </row>
    <row r="94" spans="1:19" ht="15.75" customHeight="1">
      <c r="A94" s="24"/>
      <c r="B94" s="66" t="s">
        <v>195</v>
      </c>
      <c r="C94" s="59">
        <v>3075</v>
      </c>
      <c r="D94" s="59">
        <v>5758</v>
      </c>
      <c r="E94" s="59">
        <v>2714</v>
      </c>
      <c r="F94" s="59">
        <v>912</v>
      </c>
      <c r="G94" s="59">
        <v>8505</v>
      </c>
      <c r="H94" s="59">
        <v>503</v>
      </c>
      <c r="I94" s="59">
        <v>1103.5197699999999</v>
      </c>
      <c r="J94" s="59">
        <v>3298.88371</v>
      </c>
      <c r="K94" s="59">
        <v>131</v>
      </c>
      <c r="L94" s="59">
        <v>2534</v>
      </c>
      <c r="M94" s="59">
        <v>156</v>
      </c>
      <c r="N94" s="59">
        <v>3864</v>
      </c>
      <c r="O94" s="59">
        <v>281</v>
      </c>
      <c r="P94" s="59">
        <v>84</v>
      </c>
      <c r="Q94" s="59">
        <v>85</v>
      </c>
      <c r="R94" s="59">
        <v>2</v>
      </c>
      <c r="S94" s="60">
        <v>33006.40348</v>
      </c>
    </row>
    <row r="95" spans="1:19" ht="15.75" customHeight="1">
      <c r="A95" s="24" t="s">
        <v>50</v>
      </c>
      <c r="B95" s="61" t="s">
        <v>196</v>
      </c>
      <c r="C95" s="59"/>
      <c r="D95" s="59">
        <v>167</v>
      </c>
      <c r="E95" s="59"/>
      <c r="F95" s="59"/>
      <c r="G95" s="59">
        <v>1408</v>
      </c>
      <c r="H95" s="59"/>
      <c r="I95" s="59">
        <v>15</v>
      </c>
      <c r="J95" s="59"/>
      <c r="K95" s="59"/>
      <c r="L95" s="59"/>
      <c r="M95" s="59"/>
      <c r="N95" s="59"/>
      <c r="O95" s="59"/>
      <c r="P95" s="59"/>
      <c r="Q95" s="59">
        <v>450</v>
      </c>
      <c r="R95" s="59"/>
      <c r="S95" s="60">
        <v>2040</v>
      </c>
    </row>
    <row r="96" spans="1:19" ht="15.75" customHeight="1">
      <c r="A96" s="24" t="s">
        <v>53</v>
      </c>
      <c r="B96" s="61" t="s">
        <v>197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>
        <v>0</v>
      </c>
    </row>
    <row r="97" spans="1:19" ht="15.75" customHeight="1">
      <c r="A97" s="65" t="s">
        <v>31</v>
      </c>
      <c r="B97" s="61" t="s">
        <v>45</v>
      </c>
      <c r="C97" s="59">
        <v>60619</v>
      </c>
      <c r="D97" s="59">
        <v>6634</v>
      </c>
      <c r="E97" s="59">
        <v>72</v>
      </c>
      <c r="F97" s="59"/>
      <c r="G97" s="59">
        <v>1307</v>
      </c>
      <c r="H97" s="59">
        <v>23</v>
      </c>
      <c r="I97" s="59">
        <v>222.30526999999998</v>
      </c>
      <c r="J97" s="59"/>
      <c r="K97" s="59"/>
      <c r="L97" s="59"/>
      <c r="M97" s="59"/>
      <c r="N97" s="59"/>
      <c r="O97" s="59"/>
      <c r="P97" s="59"/>
      <c r="Q97" s="59">
        <v>67921</v>
      </c>
      <c r="R97" s="59"/>
      <c r="S97" s="60">
        <v>136798.30527</v>
      </c>
    </row>
    <row r="98" spans="1:19" ht="15.75" customHeight="1">
      <c r="A98" s="65" t="s">
        <v>32</v>
      </c>
      <c r="B98" s="61" t="s">
        <v>189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>
        <v>0</v>
      </c>
    </row>
    <row r="99" spans="1:19" ht="27.75" customHeight="1">
      <c r="A99" s="24"/>
      <c r="B99" s="66" t="s">
        <v>198</v>
      </c>
      <c r="C99" s="59">
        <v>60619</v>
      </c>
      <c r="D99" s="59">
        <v>6634</v>
      </c>
      <c r="E99" s="59">
        <v>72</v>
      </c>
      <c r="F99" s="59">
        <v>0</v>
      </c>
      <c r="G99" s="59">
        <v>1307</v>
      </c>
      <c r="H99" s="59">
        <v>23</v>
      </c>
      <c r="I99" s="59">
        <v>222.30526999999998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67921</v>
      </c>
      <c r="R99" s="59">
        <v>0</v>
      </c>
      <c r="S99" s="60">
        <v>136798.30527</v>
      </c>
    </row>
    <row r="100" spans="1:19" ht="15.75" customHeight="1">
      <c r="A100" s="24" t="s">
        <v>54</v>
      </c>
      <c r="B100" s="61" t="s">
        <v>199</v>
      </c>
      <c r="C100" s="59">
        <v>1008</v>
      </c>
      <c r="D100" s="59">
        <v>692</v>
      </c>
      <c r="E100" s="59"/>
      <c r="F100" s="59">
        <v>1604</v>
      </c>
      <c r="G100" s="59">
        <v>2071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72</v>
      </c>
      <c r="R100" s="59">
        <v>0</v>
      </c>
      <c r="S100" s="60">
        <v>5447</v>
      </c>
    </row>
    <row r="101" spans="1:19" ht="15.75" customHeight="1">
      <c r="A101" s="24" t="s">
        <v>60</v>
      </c>
      <c r="B101" s="61" t="s">
        <v>200</v>
      </c>
      <c r="C101" s="59">
        <v>0</v>
      </c>
      <c r="D101" s="59">
        <v>209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60">
        <v>209</v>
      </c>
    </row>
    <row r="102" spans="1:19" ht="15.75" customHeight="1">
      <c r="A102" s="24" t="s">
        <v>62</v>
      </c>
      <c r="B102" s="61" t="s">
        <v>201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v>0</v>
      </c>
    </row>
    <row r="103" spans="1:19" ht="15.75" customHeight="1">
      <c r="A103" s="65" t="s">
        <v>31</v>
      </c>
      <c r="B103" s="61" t="s">
        <v>45</v>
      </c>
      <c r="C103" s="59">
        <v>0</v>
      </c>
      <c r="D103" s="59">
        <v>449</v>
      </c>
      <c r="E103" s="59">
        <v>0</v>
      </c>
      <c r="F103" s="59">
        <v>0</v>
      </c>
      <c r="G103" s="59">
        <v>1705</v>
      </c>
      <c r="H103" s="59">
        <v>1</v>
      </c>
      <c r="I103" s="59">
        <v>0</v>
      </c>
      <c r="J103" s="59">
        <v>0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60">
        <v>2156</v>
      </c>
    </row>
    <row r="104" spans="1:19" ht="15.75" customHeight="1">
      <c r="A104" s="65" t="s">
        <v>32</v>
      </c>
      <c r="B104" s="61" t="s">
        <v>189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60">
        <v>0</v>
      </c>
    </row>
    <row r="105" spans="1:19" ht="15.75" customHeight="1">
      <c r="A105" s="24"/>
      <c r="B105" s="66" t="s">
        <v>202</v>
      </c>
      <c r="C105" s="59">
        <v>0</v>
      </c>
      <c r="D105" s="59">
        <v>449</v>
      </c>
      <c r="E105" s="59">
        <v>0</v>
      </c>
      <c r="F105" s="59">
        <v>0</v>
      </c>
      <c r="G105" s="59">
        <v>1705</v>
      </c>
      <c r="H105" s="59">
        <v>1</v>
      </c>
      <c r="I105" s="59">
        <v>0</v>
      </c>
      <c r="J105" s="59">
        <v>0</v>
      </c>
      <c r="K105" s="59">
        <v>0</v>
      </c>
      <c r="L105" s="59">
        <v>1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60">
        <v>2156</v>
      </c>
    </row>
    <row r="106" spans="1:19" ht="15.75" customHeight="1">
      <c r="A106" s="64"/>
      <c r="B106" s="25" t="s">
        <v>203</v>
      </c>
      <c r="C106" s="59">
        <v>261863</v>
      </c>
      <c r="D106" s="59">
        <v>82989</v>
      </c>
      <c r="E106" s="59">
        <v>39549</v>
      </c>
      <c r="F106" s="59">
        <v>85799</v>
      </c>
      <c r="G106" s="59">
        <v>75136</v>
      </c>
      <c r="H106" s="59">
        <v>68698</v>
      </c>
      <c r="I106" s="59">
        <v>13473.263620000002</v>
      </c>
      <c r="J106" s="59">
        <v>10677.06098</v>
      </c>
      <c r="K106" s="59">
        <v>1153</v>
      </c>
      <c r="L106" s="59">
        <v>21163</v>
      </c>
      <c r="M106" s="59">
        <v>489</v>
      </c>
      <c r="N106" s="59">
        <v>5089</v>
      </c>
      <c r="O106" s="59">
        <v>1168</v>
      </c>
      <c r="P106" s="59">
        <v>3093</v>
      </c>
      <c r="Q106" s="59">
        <v>81709</v>
      </c>
      <c r="R106" s="59">
        <v>61</v>
      </c>
      <c r="S106" s="60">
        <v>752109.3245999999</v>
      </c>
    </row>
    <row r="107" spans="1:19" ht="25.5">
      <c r="A107" s="24" t="s">
        <v>7</v>
      </c>
      <c r="B107" s="25" t="s">
        <v>125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>
        <v>0</v>
      </c>
    </row>
    <row r="108" spans="1:22" ht="15.75" customHeight="1">
      <c r="A108" s="65" t="s">
        <v>31</v>
      </c>
      <c r="B108" s="61" t="s">
        <v>45</v>
      </c>
      <c r="C108" s="59">
        <v>37870</v>
      </c>
      <c r="D108" s="59">
        <v>0</v>
      </c>
      <c r="E108" s="59">
        <v>832</v>
      </c>
      <c r="F108" s="59">
        <v>3180</v>
      </c>
      <c r="G108" s="59">
        <v>16548</v>
      </c>
      <c r="H108" s="59">
        <v>4076</v>
      </c>
      <c r="I108" s="59">
        <v>1073.51496</v>
      </c>
      <c r="J108" s="59">
        <v>13544.55184</v>
      </c>
      <c r="K108" s="59">
        <v>0</v>
      </c>
      <c r="L108" s="59">
        <v>0</v>
      </c>
      <c r="M108" s="59">
        <v>3468</v>
      </c>
      <c r="N108" s="59">
        <v>0</v>
      </c>
      <c r="O108" s="59">
        <v>0</v>
      </c>
      <c r="P108" s="59">
        <v>173</v>
      </c>
      <c r="Q108" s="59">
        <v>0</v>
      </c>
      <c r="R108" s="59">
        <v>0</v>
      </c>
      <c r="S108" s="60">
        <v>80765.0668</v>
      </c>
      <c r="T108" s="4"/>
      <c r="V108" s="70"/>
    </row>
    <row r="109" spans="1:19" ht="15.75" customHeight="1">
      <c r="A109" s="65" t="s">
        <v>32</v>
      </c>
      <c r="B109" s="61" t="s">
        <v>189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60">
        <v>0</v>
      </c>
    </row>
    <row r="110" spans="1:19" ht="15.75" customHeight="1">
      <c r="A110" s="64"/>
      <c r="B110" s="66" t="s">
        <v>204</v>
      </c>
      <c r="C110" s="59">
        <v>37870</v>
      </c>
      <c r="D110" s="59">
        <v>0</v>
      </c>
      <c r="E110" s="59">
        <v>832</v>
      </c>
      <c r="F110" s="59">
        <v>3180</v>
      </c>
      <c r="G110" s="59">
        <v>16548</v>
      </c>
      <c r="H110" s="59">
        <v>4076</v>
      </c>
      <c r="I110" s="59">
        <v>1073.51496</v>
      </c>
      <c r="J110" s="59">
        <v>13544.55184</v>
      </c>
      <c r="K110" s="59">
        <v>0</v>
      </c>
      <c r="L110" s="59">
        <v>0</v>
      </c>
      <c r="M110" s="59">
        <v>3468</v>
      </c>
      <c r="N110" s="59">
        <v>0</v>
      </c>
      <c r="O110" s="59">
        <v>0</v>
      </c>
      <c r="P110" s="59">
        <v>173</v>
      </c>
      <c r="Q110" s="59">
        <v>0</v>
      </c>
      <c r="R110" s="59">
        <v>0</v>
      </c>
      <c r="S110" s="60">
        <v>80765.0668</v>
      </c>
    </row>
    <row r="111" spans="1:19" ht="15.75" customHeight="1">
      <c r="A111" s="24" t="s">
        <v>8</v>
      </c>
      <c r="B111" s="25" t="s">
        <v>24</v>
      </c>
      <c r="C111" s="59">
        <v>0</v>
      </c>
      <c r="D111" s="59">
        <v>1767</v>
      </c>
      <c r="E111" s="59">
        <v>0</v>
      </c>
      <c r="F111" s="59">
        <v>38</v>
      </c>
      <c r="G111" s="59">
        <v>0</v>
      </c>
      <c r="H111" s="59">
        <v>0</v>
      </c>
      <c r="I111" s="59">
        <v>763.4388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60">
        <v>2568.4388</v>
      </c>
    </row>
    <row r="112" spans="1:19" ht="15.75" customHeight="1">
      <c r="A112" s="24" t="s">
        <v>9</v>
      </c>
      <c r="B112" s="25" t="s">
        <v>25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>
        <v>0</v>
      </c>
    </row>
    <row r="113" spans="1:19" ht="15.75" customHeight="1">
      <c r="A113" s="24" t="s">
        <v>131</v>
      </c>
      <c r="B113" s="61" t="s">
        <v>205</v>
      </c>
      <c r="C113" s="59">
        <v>2359</v>
      </c>
      <c r="D113" s="59">
        <v>2276</v>
      </c>
      <c r="E113" s="59">
        <v>1863</v>
      </c>
      <c r="F113" s="59">
        <v>2554</v>
      </c>
      <c r="G113" s="59">
        <v>1212</v>
      </c>
      <c r="H113" s="59">
        <v>981</v>
      </c>
      <c r="I113" s="59">
        <v>577.99315</v>
      </c>
      <c r="J113" s="59">
        <v>450.4682</v>
      </c>
      <c r="K113" s="59"/>
      <c r="L113" s="59">
        <v>909</v>
      </c>
      <c r="M113" s="59">
        <v>96</v>
      </c>
      <c r="N113" s="59">
        <v>80</v>
      </c>
      <c r="O113" s="59">
        <v>82</v>
      </c>
      <c r="P113" s="59">
        <v>260</v>
      </c>
      <c r="Q113" s="59">
        <v>10367</v>
      </c>
      <c r="R113" s="59"/>
      <c r="S113" s="60">
        <v>24067.461349999998</v>
      </c>
    </row>
    <row r="114" spans="1:19" ht="25.5">
      <c r="A114" s="24" t="s">
        <v>127</v>
      </c>
      <c r="B114" s="61" t="s">
        <v>206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60">
        <v>0</v>
      </c>
    </row>
    <row r="115" spans="1:19" ht="25.5">
      <c r="A115" s="24" t="s">
        <v>127</v>
      </c>
      <c r="B115" s="61" t="s">
        <v>207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60">
        <v>0</v>
      </c>
    </row>
    <row r="116" spans="1:19" ht="16.5" customHeight="1">
      <c r="A116" s="24" t="s">
        <v>13</v>
      </c>
      <c r="B116" s="61" t="s">
        <v>208</v>
      </c>
      <c r="C116" s="59">
        <v>325</v>
      </c>
      <c r="D116" s="59">
        <v>1104</v>
      </c>
      <c r="E116" s="59">
        <v>468</v>
      </c>
      <c r="F116" s="59">
        <v>35</v>
      </c>
      <c r="G116" s="59">
        <v>218</v>
      </c>
      <c r="H116" s="59">
        <v>90</v>
      </c>
      <c r="I116" s="59">
        <v>36.64716</v>
      </c>
      <c r="J116" s="59">
        <v>0</v>
      </c>
      <c r="K116" s="59">
        <v>0</v>
      </c>
      <c r="L116" s="59">
        <v>0</v>
      </c>
      <c r="M116" s="59">
        <v>8</v>
      </c>
      <c r="N116" s="59">
        <v>164</v>
      </c>
      <c r="O116" s="59">
        <v>99</v>
      </c>
      <c r="P116" s="59">
        <v>78</v>
      </c>
      <c r="Q116" s="59">
        <v>0</v>
      </c>
      <c r="R116" s="59">
        <v>0</v>
      </c>
      <c r="S116" s="60">
        <v>2625.64716</v>
      </c>
    </row>
    <row r="117" spans="1:19" ht="25.5">
      <c r="A117" s="24" t="s">
        <v>127</v>
      </c>
      <c r="B117" s="61" t="s">
        <v>206</v>
      </c>
      <c r="C117" s="59">
        <v>45</v>
      </c>
      <c r="D117" s="59">
        <v>0</v>
      </c>
      <c r="E117" s="59">
        <v>0</v>
      </c>
      <c r="F117" s="59">
        <v>0</v>
      </c>
      <c r="G117" s="59">
        <v>51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60">
        <v>96</v>
      </c>
    </row>
    <row r="118" spans="1:19" ht="25.5">
      <c r="A118" s="24" t="s">
        <v>127</v>
      </c>
      <c r="B118" s="61" t="s">
        <v>207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60">
        <v>0</v>
      </c>
    </row>
    <row r="119" spans="1:19" ht="16.5" customHeight="1">
      <c r="A119" s="24" t="s">
        <v>138</v>
      </c>
      <c r="B119" s="61" t="s">
        <v>209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60">
        <v>0</v>
      </c>
    </row>
    <row r="120" spans="1:19" ht="16.5" customHeight="1">
      <c r="A120" s="24" t="s">
        <v>30</v>
      </c>
      <c r="B120" s="61" t="s">
        <v>210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60">
        <v>0</v>
      </c>
    </row>
    <row r="121" spans="1:19" ht="25.5">
      <c r="A121" s="24" t="s">
        <v>127</v>
      </c>
      <c r="B121" s="61" t="s">
        <v>206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v>0</v>
      </c>
    </row>
    <row r="122" spans="1:19" ht="25.5">
      <c r="A122" s="24" t="s">
        <v>127</v>
      </c>
      <c r="B122" s="61" t="s">
        <v>207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v>0</v>
      </c>
    </row>
    <row r="123" spans="1:19" ht="16.5" customHeight="1">
      <c r="A123" s="24" t="s">
        <v>39</v>
      </c>
      <c r="B123" s="61" t="s">
        <v>211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60">
        <v>0</v>
      </c>
    </row>
    <row r="124" spans="1:19" ht="25.5">
      <c r="A124" s="24" t="s">
        <v>127</v>
      </c>
      <c r="B124" s="61" t="s">
        <v>206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60">
        <v>0</v>
      </c>
    </row>
    <row r="125" spans="1:19" ht="25.5">
      <c r="A125" s="24" t="s">
        <v>127</v>
      </c>
      <c r="B125" s="61" t="s">
        <v>207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60">
        <v>0</v>
      </c>
    </row>
    <row r="126" spans="1:19" ht="16.5" customHeight="1">
      <c r="A126" s="24" t="s">
        <v>147</v>
      </c>
      <c r="B126" s="61" t="s">
        <v>212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60">
        <v>0</v>
      </c>
    </row>
    <row r="127" spans="1:19" ht="25.5">
      <c r="A127" s="24" t="s">
        <v>127</v>
      </c>
      <c r="B127" s="61" t="s">
        <v>206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60">
        <v>0</v>
      </c>
    </row>
    <row r="128" spans="1:19" ht="25.5">
      <c r="A128" s="24" t="s">
        <v>127</v>
      </c>
      <c r="B128" s="61" t="s">
        <v>207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60">
        <v>0</v>
      </c>
    </row>
    <row r="129" spans="1:19" ht="16.5" customHeight="1">
      <c r="A129" s="24" t="s">
        <v>181</v>
      </c>
      <c r="B129" s="61" t="s">
        <v>213</v>
      </c>
      <c r="C129" s="59">
        <v>1609</v>
      </c>
      <c r="D129" s="59">
        <v>686</v>
      </c>
      <c r="E129" s="59">
        <v>784</v>
      </c>
      <c r="F129" s="59">
        <v>253</v>
      </c>
      <c r="G129" s="59">
        <v>6465</v>
      </c>
      <c r="H129" s="59">
        <v>4799</v>
      </c>
      <c r="I129" s="59">
        <v>481.42357000000015</v>
      </c>
      <c r="J129" s="59">
        <v>668.91238</v>
      </c>
      <c r="K129" s="59">
        <v>39</v>
      </c>
      <c r="L129" s="59">
        <v>665</v>
      </c>
      <c r="M129" s="59">
        <v>61</v>
      </c>
      <c r="N129" s="59">
        <v>1449</v>
      </c>
      <c r="O129" s="59">
        <v>228</v>
      </c>
      <c r="P129" s="59">
        <v>253</v>
      </c>
      <c r="Q129" s="59">
        <v>299</v>
      </c>
      <c r="R129" s="59">
        <v>0</v>
      </c>
      <c r="S129" s="60">
        <v>18740.33595</v>
      </c>
    </row>
    <row r="130" spans="1:19" ht="25.5">
      <c r="A130" s="24" t="s">
        <v>127</v>
      </c>
      <c r="B130" s="61" t="s">
        <v>206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60">
        <v>0</v>
      </c>
    </row>
    <row r="131" spans="1:19" ht="25.5">
      <c r="A131" s="24" t="s">
        <v>127</v>
      </c>
      <c r="B131" s="61" t="s">
        <v>207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60">
        <v>0</v>
      </c>
    </row>
    <row r="132" spans="1:19" ht="16.5" customHeight="1">
      <c r="A132" s="24" t="s">
        <v>127</v>
      </c>
      <c r="B132" s="61" t="s">
        <v>214</v>
      </c>
      <c r="C132" s="59">
        <v>15</v>
      </c>
      <c r="D132" s="59">
        <v>205</v>
      </c>
      <c r="E132" s="59">
        <v>372</v>
      </c>
      <c r="F132" s="59">
        <v>16</v>
      </c>
      <c r="G132" s="59">
        <v>614</v>
      </c>
      <c r="H132" s="59">
        <v>174</v>
      </c>
      <c r="I132" s="59">
        <v>72.26406</v>
      </c>
      <c r="J132" s="59">
        <v>335.22079</v>
      </c>
      <c r="K132" s="59"/>
      <c r="L132" s="59">
        <v>105</v>
      </c>
      <c r="M132" s="59">
        <v>8</v>
      </c>
      <c r="N132" s="59">
        <v>105</v>
      </c>
      <c r="O132" s="59">
        <v>79</v>
      </c>
      <c r="P132" s="59">
        <v>55</v>
      </c>
      <c r="Q132" s="59">
        <v>70</v>
      </c>
      <c r="R132" s="59">
        <v>0</v>
      </c>
      <c r="S132" s="60">
        <v>2225.48485</v>
      </c>
    </row>
    <row r="133" spans="1:19" ht="16.5" customHeight="1">
      <c r="A133" s="24" t="s">
        <v>127</v>
      </c>
      <c r="B133" s="61" t="s">
        <v>215</v>
      </c>
      <c r="C133" s="59">
        <v>1056</v>
      </c>
      <c r="D133" s="59">
        <v>50</v>
      </c>
      <c r="E133" s="59">
        <v>24</v>
      </c>
      <c r="F133" s="59">
        <v>32</v>
      </c>
      <c r="G133" s="59">
        <v>49</v>
      </c>
      <c r="H133" s="59">
        <v>127</v>
      </c>
      <c r="I133" s="59">
        <v>11.481510000000002</v>
      </c>
      <c r="J133" s="59">
        <v>4.833429999999999</v>
      </c>
      <c r="K133" s="59"/>
      <c r="L133" s="59">
        <v>30</v>
      </c>
      <c r="M133" s="59">
        <v>1</v>
      </c>
      <c r="N133" s="59">
        <v>22</v>
      </c>
      <c r="O133" s="59">
        <v>10</v>
      </c>
      <c r="P133" s="59">
        <v>6</v>
      </c>
      <c r="Q133" s="59">
        <v>8</v>
      </c>
      <c r="R133" s="59">
        <v>0</v>
      </c>
      <c r="S133" s="60">
        <v>1431.31494</v>
      </c>
    </row>
    <row r="134" spans="1:19" ht="16.5" customHeight="1">
      <c r="A134" s="24" t="s">
        <v>127</v>
      </c>
      <c r="B134" s="61" t="s">
        <v>216</v>
      </c>
      <c r="C134" s="59">
        <v>3</v>
      </c>
      <c r="D134" s="59"/>
      <c r="E134" s="59">
        <v>26</v>
      </c>
      <c r="F134" s="59">
        <v>16</v>
      </c>
      <c r="G134" s="59">
        <v>74</v>
      </c>
      <c r="H134" s="59">
        <v>60</v>
      </c>
      <c r="I134" s="59">
        <v>4.71892</v>
      </c>
      <c r="J134" s="59">
        <v>0</v>
      </c>
      <c r="K134" s="59"/>
      <c r="L134" s="59">
        <v>8</v>
      </c>
      <c r="M134" s="59"/>
      <c r="N134" s="59"/>
      <c r="O134" s="59">
        <v>9</v>
      </c>
      <c r="P134" s="59">
        <v>9</v>
      </c>
      <c r="Q134" s="59">
        <v>22</v>
      </c>
      <c r="R134" s="59">
        <v>0</v>
      </c>
      <c r="S134" s="60">
        <v>231.71892</v>
      </c>
    </row>
    <row r="135" spans="1:19" ht="16.5" customHeight="1">
      <c r="A135" s="64"/>
      <c r="B135" s="25" t="s">
        <v>174</v>
      </c>
      <c r="C135" s="59">
        <v>4293</v>
      </c>
      <c r="D135" s="59">
        <v>4066</v>
      </c>
      <c r="E135" s="59">
        <v>3115</v>
      </c>
      <c r="F135" s="59">
        <v>2842</v>
      </c>
      <c r="G135" s="59">
        <v>7895</v>
      </c>
      <c r="H135" s="59">
        <v>5870</v>
      </c>
      <c r="I135" s="59">
        <v>1096.0638800000002</v>
      </c>
      <c r="J135" s="59">
        <v>1119.38058</v>
      </c>
      <c r="K135" s="59">
        <v>39</v>
      </c>
      <c r="L135" s="59">
        <v>1574</v>
      </c>
      <c r="M135" s="59">
        <v>165</v>
      </c>
      <c r="N135" s="59">
        <v>1693</v>
      </c>
      <c r="O135" s="59">
        <v>409</v>
      </c>
      <c r="P135" s="59">
        <v>591</v>
      </c>
      <c r="Q135" s="59">
        <v>10666</v>
      </c>
      <c r="R135" s="59">
        <v>0</v>
      </c>
      <c r="S135" s="60">
        <v>45433.44446</v>
      </c>
    </row>
    <row r="136" spans="1:19" ht="16.5" customHeight="1">
      <c r="A136" s="24" t="s">
        <v>20</v>
      </c>
      <c r="B136" s="1" t="s">
        <v>26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</row>
    <row r="137" spans="1:19" ht="25.5">
      <c r="A137" s="24" t="s">
        <v>131</v>
      </c>
      <c r="B137" s="61" t="s">
        <v>222</v>
      </c>
      <c r="C137" s="59">
        <v>0</v>
      </c>
      <c r="D137" s="59">
        <v>20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60">
        <v>20</v>
      </c>
    </row>
    <row r="138" spans="1:19" ht="16.5" customHeight="1">
      <c r="A138" s="24" t="s">
        <v>13</v>
      </c>
      <c r="B138" s="61" t="s">
        <v>223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60">
        <v>0</v>
      </c>
    </row>
    <row r="139" spans="1:19" ht="16.5" customHeight="1">
      <c r="A139" s="24"/>
      <c r="B139" s="25" t="s">
        <v>224</v>
      </c>
      <c r="C139" s="59">
        <v>0</v>
      </c>
      <c r="D139" s="59">
        <v>20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60">
        <v>20</v>
      </c>
    </row>
    <row r="140" spans="1:19" ht="16.5" customHeight="1">
      <c r="A140" s="50"/>
      <c r="B140" s="1" t="s">
        <v>27</v>
      </c>
      <c r="C140" s="59">
        <v>328127</v>
      </c>
      <c r="D140" s="59">
        <v>100625</v>
      </c>
      <c r="E140" s="59">
        <v>54565</v>
      </c>
      <c r="F140" s="59">
        <v>122536</v>
      </c>
      <c r="G140" s="59">
        <v>260531</v>
      </c>
      <c r="H140" s="59">
        <v>100821</v>
      </c>
      <c r="I140" s="59">
        <v>24424.724060000004</v>
      </c>
      <c r="J140" s="59">
        <v>36405.833739999995</v>
      </c>
      <c r="K140" s="59">
        <v>8179</v>
      </c>
      <c r="L140" s="59">
        <v>41585</v>
      </c>
      <c r="M140" s="59">
        <v>12847</v>
      </c>
      <c r="N140" s="59">
        <v>16009</v>
      </c>
      <c r="O140" s="59">
        <v>9990</v>
      </c>
      <c r="P140" s="59">
        <v>12696</v>
      </c>
      <c r="Q140" s="59">
        <v>96759</v>
      </c>
      <c r="R140" s="59">
        <v>270</v>
      </c>
      <c r="S140" s="60">
        <v>1226370.5578</v>
      </c>
    </row>
    <row r="141" spans="1:19" ht="16.5" customHeight="1">
      <c r="A141" s="28" t="s">
        <v>28</v>
      </c>
      <c r="B141" s="1" t="s">
        <v>11</v>
      </c>
      <c r="C141" s="59">
        <v>0</v>
      </c>
      <c r="D141" s="59">
        <v>331</v>
      </c>
      <c r="E141" s="59">
        <v>0</v>
      </c>
      <c r="F141" s="59">
        <v>0</v>
      </c>
      <c r="G141" s="59">
        <v>16475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122</v>
      </c>
      <c r="N141" s="59">
        <v>0</v>
      </c>
      <c r="O141" s="59">
        <v>0</v>
      </c>
      <c r="P141" s="59">
        <v>0</v>
      </c>
      <c r="Q141" s="59">
        <v>0</v>
      </c>
      <c r="R141" s="59">
        <v>390</v>
      </c>
      <c r="S141" s="60">
        <v>17318</v>
      </c>
    </row>
    <row r="142" spans="1:2" ht="12.75">
      <c r="A142" s="69"/>
      <c r="B142" s="69"/>
    </row>
    <row r="143" ht="14.25">
      <c r="A143" s="35" t="s">
        <v>276</v>
      </c>
    </row>
    <row r="144" spans="3:19" ht="11.25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6" spans="3:19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bozhinova_n</cp:lastModifiedBy>
  <cp:lastPrinted>2014-03-07T07:45:58Z</cp:lastPrinted>
  <dcterms:created xsi:type="dcterms:W3CDTF">2002-06-14T10:58:10Z</dcterms:created>
  <dcterms:modified xsi:type="dcterms:W3CDTF">2014-07-14T06:56:11Z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