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2120" windowHeight="5295" tabRatio="893" activeTab="0"/>
  </bookViews>
  <sheets>
    <sheet name="1.1" sheetId="1" r:id="rId1"/>
    <sheet name="1.2" sheetId="2" r:id="rId2"/>
    <sheet name="2.1" sheetId="3" r:id="rId3"/>
    <sheet name="2.2" sheetId="4" r:id="rId4"/>
  </sheets>
  <definedNames>
    <definedName name="_xlnm.Print_Area" localSheetId="0">'1.1'!$A$1:$AK$81</definedName>
    <definedName name="_xlnm.Print_Area" localSheetId="1">'1.2'!$A$1:$AK$81</definedName>
    <definedName name="_xlnm.Print_Area" localSheetId="2">'2.1'!$A$1:$AK$81</definedName>
    <definedName name="_xlnm.Print_Area" localSheetId="3">'2.2'!$A$1:$AK$81</definedName>
  </definedNames>
  <calcPr fullCalcOnLoad="1"/>
</workbook>
</file>

<file path=xl/sharedStrings.xml><?xml version="1.0" encoding="utf-8"?>
<sst xmlns="http://schemas.openxmlformats.org/spreadsheetml/2006/main" count="954" uniqueCount="47">
  <si>
    <t>Тримесечие на събитието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</si>
  <si>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</si>
  <si>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</si>
  <si>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</si>
  <si>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</si>
  <si>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</si>
  <si>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</si>
  <si>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</si>
  <si>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</si>
  <si>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</si>
  <si>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</si>
  <si>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</si>
  <si>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</si>
  <si>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</si>
  <si>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</si>
  <si>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</si>
  <si>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</si>
  <si>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</si>
  <si>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</si>
  <si>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</si>
  <si>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</si>
  <si>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</si>
  <si>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</si>
  <si>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</si>
  <si>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</si>
  <si>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I. ВЪВ ВРЪЗКА С ИМУЩЕСТВЕНИ ВРЕДИ</t>
  </si>
  <si>
    <t>II.ВЪВ ВРЪЗКА С НЕИМУЩЕСТВЕНИ ВРЕДИ</t>
  </si>
  <si>
    <t>n-24</t>
  </si>
  <si>
    <t>n-25</t>
  </si>
  <si>
    <t>n-26</t>
  </si>
  <si>
    <t>n-27</t>
  </si>
  <si>
    <t>Тримесечие на плащането на претенциите</t>
  </si>
  <si>
    <t>Тримесечие на предявяването на претенциите</t>
  </si>
  <si>
    <t>n-28</t>
  </si>
  <si>
    <t>n-35</t>
  </si>
  <si>
    <t>n-34</t>
  </si>
  <si>
    <t>n-33</t>
  </si>
  <si>
    <t>n-32</t>
  </si>
  <si>
    <t>n-31</t>
  </si>
  <si>
    <t>n-30</t>
  </si>
  <si>
    <t>n-29</t>
  </si>
  <si>
    <t>KOEF</t>
  </si>
  <si>
    <t>Справка № : 1.1. Стойност на изплатените претенции в (лева) към края на третото тримесечие на 2011 година</t>
  </si>
  <si>
    <t>Справка № : 1.3. Стойност на предявените претенции в (лева) към третото тримесечие на 2011 година</t>
  </si>
  <si>
    <t>Справка № : 1.2. Брой на изплатените претенции към края на третото тримесечие на 2011 година</t>
  </si>
  <si>
    <t>Справка № : 1.4. Брой на предявените претенции към края на третото тримесечие на 2011 година</t>
  </si>
  <si>
    <t/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</si>
</sst>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#,##0.00000000"/>
    <numFmt numFmtId="183" formatCode="#,##0.00000"/>
    <numFmt numFmtId="184" formatCode="#,##0.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3" fillId="23" borderId="0">
      <alignment horizontal="center" vertical="center"/>
      <protection/>
    </xf>
    <xf numFmtId="0" fontId="2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1" fontId="4" fillId="0" borderId="9">
      <alignment horizontal="right"/>
      <protection/>
    </xf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58" applyFont="1" applyFill="1" applyBorder="1" applyAlignment="1" applyProtection="1">
      <alignment/>
      <protection/>
    </xf>
    <xf numFmtId="0" fontId="7" fillId="0" borderId="0" xfId="59" applyFont="1" applyAlignment="1" applyProtection="1">
      <alignment horizontal="center"/>
      <protection/>
    </xf>
    <xf numFmtId="0" fontId="7" fillId="0" borderId="0" xfId="59" applyFont="1" applyAlignment="1" applyProtection="1">
      <alignment horizontal="right"/>
      <protection/>
    </xf>
    <xf numFmtId="0" fontId="7" fillId="0" borderId="0" xfId="59" applyFont="1" applyProtection="1">
      <alignment/>
      <protection/>
    </xf>
    <xf numFmtId="0" fontId="7" fillId="0" borderId="0" xfId="59" applyFont="1" applyAlignment="1" applyProtection="1">
      <alignment horizontal="left"/>
      <protection/>
    </xf>
    <xf numFmtId="3" fontId="7" fillId="0" borderId="0" xfId="57" applyNumberFormat="1" applyFont="1" applyFill="1" applyBorder="1" applyProtection="1">
      <alignment horizontal="center" vertical="center"/>
      <protection/>
    </xf>
    <xf numFmtId="3" fontId="7" fillId="0" borderId="0" xfId="57" applyNumberFormat="1" applyFont="1" applyFill="1" applyBorder="1" applyAlignment="1" applyProtection="1">
      <alignment wrapText="1"/>
      <protection/>
    </xf>
    <xf numFmtId="3" fontId="5" fillId="23" borderId="0" xfId="57" applyNumberFormat="1" applyFont="1" applyFill="1" applyBorder="1" applyAlignment="1" applyProtection="1">
      <alignment horizontal="left"/>
      <protection/>
    </xf>
    <xf numFmtId="3" fontId="6" fillId="23" borderId="0" xfId="57" applyNumberFormat="1" applyFont="1" applyFill="1" applyBorder="1" applyAlignment="1" applyProtection="1">
      <alignment wrapText="1"/>
      <protection/>
    </xf>
    <xf numFmtId="3" fontId="11" fillId="23" borderId="0" xfId="57" applyNumberFormat="1" applyFont="1" applyFill="1" applyBorder="1" applyAlignment="1" applyProtection="1">
      <alignment horizontal="left" wrapText="1"/>
      <protection/>
    </xf>
    <xf numFmtId="3" fontId="6" fillId="23" borderId="0" xfId="57" applyNumberFormat="1" applyFont="1" applyFill="1" applyAlignment="1" applyProtection="1">
      <alignment wrapText="1"/>
      <protection/>
    </xf>
    <xf numFmtId="3" fontId="8" fillId="23" borderId="0" xfId="57" applyNumberFormat="1" applyFont="1" applyFill="1" applyBorder="1" applyAlignment="1" applyProtection="1">
      <alignment wrapText="1"/>
      <protection/>
    </xf>
    <xf numFmtId="3" fontId="8" fillId="0" borderId="0" xfId="57" applyNumberFormat="1" applyFont="1" applyFill="1" applyBorder="1" applyAlignment="1" applyProtection="1">
      <alignment wrapText="1"/>
      <protection/>
    </xf>
    <xf numFmtId="3" fontId="8" fillId="23" borderId="0" xfId="57" applyNumberFormat="1" applyFont="1" applyFill="1" applyBorder="1" applyAlignment="1" applyProtection="1">
      <alignment horizontal="center" wrapText="1"/>
      <protection/>
    </xf>
    <xf numFmtId="3" fontId="8" fillId="23" borderId="0" xfId="57" applyNumberFormat="1" applyFont="1" applyFill="1" applyBorder="1" applyAlignment="1" applyProtection="1">
      <alignment horizontal="right" wrapText="1"/>
      <protection/>
    </xf>
    <xf numFmtId="3" fontId="5" fillId="23" borderId="0" xfId="57" applyNumberFormat="1" applyFont="1" applyFill="1" applyBorder="1" applyAlignment="1" applyProtection="1">
      <alignment wrapText="1"/>
      <protection/>
    </xf>
    <xf numFmtId="3" fontId="7" fillId="0" borderId="0" xfId="57" applyNumberFormat="1" applyFont="1" applyFill="1" applyProtection="1">
      <alignment horizontal="center" vertical="center"/>
      <protection/>
    </xf>
    <xf numFmtId="3" fontId="8" fillId="23" borderId="11" xfId="57" applyNumberFormat="1" applyFont="1" applyFill="1" applyBorder="1" applyAlignment="1" applyProtection="1">
      <alignment horizontal="center" vertical="center" wrapText="1"/>
      <protection/>
    </xf>
    <xf numFmtId="3" fontId="8" fillId="25" borderId="11" xfId="57" applyNumberFormat="1" applyFont="1" applyFill="1" applyBorder="1" applyAlignment="1" applyProtection="1">
      <alignment horizontal="center" vertical="center" wrapText="1"/>
      <protection/>
    </xf>
    <xf numFmtId="3" fontId="8" fillId="25" borderId="11" xfId="57" applyNumberFormat="1" applyFont="1" applyFill="1" applyBorder="1" applyAlignment="1" applyProtection="1">
      <alignment horizontal="center" vertical="center" wrapText="1"/>
      <protection locked="0"/>
    </xf>
    <xf numFmtId="3" fontId="8" fillId="23" borderId="9" xfId="57" applyNumberFormat="1" applyFont="1" applyFill="1" applyBorder="1" applyAlignment="1" applyProtection="1">
      <alignment horizontal="center" vertical="center" wrapText="1"/>
      <protection/>
    </xf>
    <xf numFmtId="1" fontId="8" fillId="23" borderId="9" xfId="57" applyNumberFormat="1" applyFont="1" applyFill="1" applyBorder="1" applyAlignment="1" applyProtection="1">
      <alignment horizontal="center" wrapText="1"/>
      <protection locked="0"/>
    </xf>
    <xf numFmtId="3" fontId="8" fillId="25" borderId="12" xfId="57" applyNumberFormat="1" applyFont="1" applyFill="1" applyBorder="1" applyAlignment="1" applyProtection="1">
      <alignment horizontal="center" vertical="center" wrapText="1"/>
      <protection locked="0"/>
    </xf>
    <xf numFmtId="3" fontId="8" fillId="25" borderId="11" xfId="57" applyNumberFormat="1" applyFont="1" applyFill="1" applyBorder="1" applyAlignment="1" applyProtection="1">
      <alignment wrapText="1"/>
      <protection/>
    </xf>
    <xf numFmtId="3" fontId="8" fillId="25" borderId="13" xfId="57" applyNumberFormat="1" applyFont="1" applyFill="1" applyBorder="1" applyAlignment="1" applyProtection="1">
      <alignment wrapText="1"/>
      <protection/>
    </xf>
    <xf numFmtId="3" fontId="8" fillId="25" borderId="12" xfId="57" applyNumberFormat="1" applyFont="1" applyFill="1" applyBorder="1" applyAlignment="1" applyProtection="1">
      <alignment wrapText="1"/>
      <protection/>
    </xf>
    <xf numFmtId="3" fontId="8" fillId="25" borderId="14" xfId="57" applyNumberFormat="1" applyFont="1" applyFill="1" applyBorder="1" applyAlignment="1" applyProtection="1">
      <alignment wrapText="1"/>
      <protection/>
    </xf>
    <xf numFmtId="3" fontId="8" fillId="25" borderId="15" xfId="57" applyNumberFormat="1" applyFont="1" applyFill="1" applyBorder="1" applyAlignment="1" applyProtection="1">
      <alignment wrapText="1"/>
      <protection/>
    </xf>
    <xf numFmtId="3" fontId="8" fillId="25" borderId="16" xfId="57" applyNumberFormat="1" applyFont="1" applyFill="1" applyBorder="1" applyAlignment="1" applyProtection="1">
      <alignment wrapText="1"/>
      <protection/>
    </xf>
    <xf numFmtId="1" fontId="8" fillId="26" borderId="9" xfId="57" applyNumberFormat="1" applyFont="1" applyFill="1" applyBorder="1" applyAlignment="1" applyProtection="1">
      <alignment horizontal="center" wrapText="1"/>
      <protection locked="0"/>
    </xf>
    <xf numFmtId="1" fontId="8" fillId="26" borderId="17" xfId="57" applyNumberFormat="1" applyFont="1" applyFill="1" applyBorder="1" applyAlignment="1" applyProtection="1">
      <alignment horizontal="center" wrapText="1"/>
      <protection locked="0"/>
    </xf>
    <xf numFmtId="3" fontId="8" fillId="26" borderId="9" xfId="57" applyNumberFormat="1" applyFont="1" applyFill="1" applyBorder="1" applyAlignment="1" applyProtection="1">
      <alignment horizontal="center" vertical="center" wrapText="1"/>
      <protection/>
    </xf>
    <xf numFmtId="3" fontId="10" fillId="0" borderId="0" xfId="57" applyNumberFormat="1" applyFont="1" applyFill="1" applyBorder="1" applyAlignment="1" applyProtection="1">
      <alignment horizontal="left" vertical="center"/>
      <protection/>
    </xf>
    <xf numFmtId="3" fontId="10" fillId="0" borderId="0" xfId="57" applyNumberFormat="1" applyFont="1" applyFill="1" applyBorder="1" applyAlignment="1" applyProtection="1">
      <alignment horizontal="left"/>
      <protection/>
    </xf>
    <xf numFmtId="3" fontId="8" fillId="25" borderId="0" xfId="57" applyNumberFormat="1" applyFont="1" applyFill="1" applyBorder="1" applyAlignment="1" applyProtection="1">
      <alignment wrapText="1"/>
      <protection/>
    </xf>
    <xf numFmtId="1" fontId="8" fillId="23" borderId="18" xfId="57" applyNumberFormat="1" applyFont="1" applyFill="1" applyBorder="1" applyAlignment="1" applyProtection="1">
      <alignment horizontal="center" vertical="center" wrapText="1"/>
      <protection locked="0"/>
    </xf>
    <xf numFmtId="1" fontId="8" fillId="23" borderId="19" xfId="57" applyNumberFormat="1" applyFont="1" applyFill="1" applyBorder="1" applyAlignment="1" applyProtection="1">
      <alignment horizontal="center" vertical="center" wrapText="1"/>
      <protection locked="0"/>
    </xf>
    <xf numFmtId="1" fontId="8" fillId="23" borderId="20" xfId="57" applyNumberFormat="1" applyFont="1" applyFill="1" applyBorder="1" applyAlignment="1" applyProtection="1">
      <alignment horizontal="center" vertical="center" wrapText="1"/>
      <protection locked="0"/>
    </xf>
    <xf numFmtId="180" fontId="8" fillId="23" borderId="0" xfId="57" applyNumberFormat="1" applyFont="1" applyFill="1" applyBorder="1" applyAlignment="1" applyProtection="1">
      <alignment wrapText="1"/>
      <protection/>
    </xf>
    <xf numFmtId="4" fontId="8" fillId="23" borderId="0" xfId="57" applyNumberFormat="1" applyFont="1" applyFill="1" applyBorder="1" applyAlignment="1" applyProtection="1">
      <alignment wrapText="1"/>
      <protection/>
    </xf>
    <xf numFmtId="3" fontId="8" fillId="23" borderId="18" xfId="57" applyNumberFormat="1" applyFont="1" applyFill="1" applyBorder="1" applyAlignment="1" applyProtection="1">
      <alignment horizontal="center" vertical="center" wrapText="1"/>
      <protection locked="0"/>
    </xf>
    <xf numFmtId="3" fontId="8" fillId="23" borderId="19" xfId="57" applyNumberFormat="1" applyFont="1" applyFill="1" applyBorder="1" applyAlignment="1" applyProtection="1">
      <alignment horizontal="center" vertical="center" wrapText="1"/>
      <protection locked="0"/>
    </xf>
    <xf numFmtId="3" fontId="8" fillId="23" borderId="20" xfId="57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59" applyNumberFormat="1" applyFont="1" applyProtection="1">
      <alignment/>
      <protection/>
    </xf>
    <xf numFmtId="3" fontId="7" fillId="0" borderId="0" xfId="59" applyNumberFormat="1" applyFont="1" applyAlignment="1" applyProtection="1">
      <alignment horizontal="left"/>
      <protection/>
    </xf>
    <xf numFmtId="3" fontId="7" fillId="0" borderId="0" xfId="58" applyNumberFormat="1" applyFont="1" applyFill="1" applyBorder="1" applyAlignment="1" applyProtection="1">
      <alignment/>
      <protection/>
    </xf>
    <xf numFmtId="3" fontId="7" fillId="0" borderId="0" xfId="59" applyNumberFormat="1" applyFont="1" applyAlignment="1" applyProtection="1">
      <alignment horizontal="right"/>
      <protection/>
    </xf>
    <xf numFmtId="3" fontId="10" fillId="0" borderId="0" xfId="57" applyNumberFormat="1" applyFont="1" applyFill="1" applyBorder="1" applyAlignment="1" applyProtection="1">
      <alignment horizontal="left" vertical="center"/>
      <protection/>
    </xf>
    <xf numFmtId="3" fontId="10" fillId="0" borderId="0" xfId="57" applyNumberFormat="1" applyFont="1" applyFill="1" applyBorder="1" applyAlignment="1" applyProtection="1">
      <alignment horizontal="left"/>
      <protection/>
    </xf>
    <xf numFmtId="3" fontId="8" fillId="23" borderId="21" xfId="57" applyNumberFormat="1" applyFont="1" applyFill="1" applyBorder="1" applyAlignment="1" applyProtection="1">
      <alignment horizontal="center" vertical="center" wrapText="1"/>
      <protection/>
    </xf>
    <xf numFmtId="3" fontId="8" fillId="23" borderId="9" xfId="57" applyNumberFormat="1" applyFont="1" applyFill="1" applyBorder="1" applyAlignment="1" applyProtection="1">
      <alignment horizontal="center" vertical="center" wrapText="1"/>
      <protection/>
    </xf>
    <xf numFmtId="3" fontId="9" fillId="23" borderId="22" xfId="57" applyNumberFormat="1" applyFont="1" applyFill="1" applyBorder="1" applyAlignment="1" applyProtection="1">
      <alignment horizontal="center" vertical="center" wrapText="1"/>
      <protection/>
    </xf>
    <xf numFmtId="3" fontId="9" fillId="23" borderId="23" xfId="57" applyNumberFormat="1" applyFont="1" applyFill="1" applyBorder="1" applyAlignment="1" applyProtection="1">
      <alignment horizontal="center" vertical="center" wrapText="1"/>
      <protection/>
    </xf>
    <xf numFmtId="3" fontId="9" fillId="23" borderId="24" xfId="57" applyNumberFormat="1" applyFont="1" applyFill="1" applyBorder="1" applyAlignment="1" applyProtection="1">
      <alignment horizontal="center" vertical="center" wrapText="1"/>
      <protection/>
    </xf>
    <xf numFmtId="184" fontId="8" fillId="23" borderId="0" xfId="57" applyNumberFormat="1" applyFont="1" applyFill="1" applyBorder="1" applyAlignment="1" applyProtection="1">
      <alignment horizontal="right" wrapText="1"/>
      <protection/>
    </xf>
    <xf numFmtId="184" fontId="8" fillId="23" borderId="0" xfId="57" applyNumberFormat="1" applyFont="1" applyFill="1" applyBorder="1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tpl_data" xfId="57"/>
    <cellStyle name="Normal_Spravki_NonLIfe1999" xfId="58"/>
    <cellStyle name="Normal_Tables_draft" xfId="59"/>
    <cellStyle name="Note" xfId="60"/>
    <cellStyle name="Output" xfId="61"/>
    <cellStyle name="Percent" xfId="62"/>
    <cellStyle name="spravki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3"/>
  <sheetViews>
    <sheetView tabSelected="1" view="pageBreakPreview" zoomScale="75" zoomScaleSheetLayoutView="75" zoomScalePageLayoutView="0" workbookViewId="0" topLeftCell="U3">
      <selection activeCell="W23" sqref="W23"/>
    </sheetView>
  </sheetViews>
  <sheetFormatPr defaultColWidth="9.140625" defaultRowHeight="12.75"/>
  <cols>
    <col min="1" max="1" width="11.28125" style="7" customWidth="1"/>
    <col min="2" max="2" width="9.140625" style="17" bestFit="1" customWidth="1"/>
    <col min="3" max="3" width="9.8515625" style="17" customWidth="1"/>
    <col min="4" max="4" width="10.140625" style="17" customWidth="1"/>
    <col min="5" max="5" width="10.28125" style="6" customWidth="1"/>
    <col min="6" max="6" width="9.8515625" style="6" customWidth="1"/>
    <col min="7" max="8" width="11.00390625" style="6" customWidth="1"/>
    <col min="9" max="9" width="10.7109375" style="6" customWidth="1"/>
    <col min="10" max="10" width="10.140625" style="6" customWidth="1"/>
    <col min="11" max="12" width="10.421875" style="6" customWidth="1"/>
    <col min="13" max="13" width="9.8515625" style="6" customWidth="1"/>
    <col min="14" max="14" width="10.28125" style="6" customWidth="1"/>
    <col min="15" max="15" width="10.421875" style="6" customWidth="1"/>
    <col min="16" max="16" width="10.7109375" style="6" customWidth="1"/>
    <col min="17" max="19" width="9.8515625" style="6" customWidth="1"/>
    <col min="20" max="20" width="9.7109375" style="6" customWidth="1"/>
    <col min="21" max="21" width="9.8515625" style="6" customWidth="1"/>
    <col min="22" max="22" width="10.140625" style="6" customWidth="1"/>
    <col min="23" max="23" width="10.7109375" style="6" customWidth="1"/>
    <col min="24" max="24" width="9.7109375" style="6" customWidth="1"/>
    <col min="25" max="25" width="10.7109375" style="6" customWidth="1"/>
    <col min="26" max="26" width="9.8515625" style="6" customWidth="1"/>
    <col min="27" max="27" width="10.140625" style="6" customWidth="1"/>
    <col min="28" max="29" width="9.7109375" style="6" customWidth="1"/>
    <col min="30" max="30" width="10.8515625" style="6" customWidth="1"/>
    <col min="31" max="31" width="10.421875" style="6" customWidth="1"/>
    <col min="32" max="32" width="10.7109375" style="6" customWidth="1"/>
    <col min="33" max="33" width="10.28125" style="6" customWidth="1"/>
    <col min="34" max="36" width="9.7109375" style="6" customWidth="1"/>
    <col min="37" max="37" width="9.8515625" style="6" customWidth="1"/>
    <col min="38" max="39" width="6.28125" style="6" customWidth="1"/>
    <col min="40" max="16384" width="9.140625" style="6" customWidth="1"/>
  </cols>
  <sheetData>
    <row r="1" spans="1:37" ht="17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34"/>
      <c r="AF1" s="34"/>
      <c r="AG1" s="34"/>
      <c r="AH1" s="34"/>
      <c r="AI1" s="34"/>
      <c r="AJ1" s="34"/>
      <c r="AK1" s="34"/>
    </row>
    <row r="2" spans="1:37" ht="16.5" customHeight="1">
      <c r="A2" s="48" t="s">
        <v>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33"/>
      <c r="AF2" s="33"/>
      <c r="AG2" s="33"/>
      <c r="AH2" s="33"/>
      <c r="AI2" s="33"/>
      <c r="AJ2" s="33"/>
      <c r="AK2" s="33"/>
    </row>
    <row r="3" spans="1:9" s="9" customFormat="1" ht="18" customHeight="1" thickBot="1">
      <c r="A3" s="8" t="s">
        <v>25</v>
      </c>
      <c r="B3" s="10"/>
      <c r="C3" s="11"/>
      <c r="D3" s="11"/>
      <c r="E3" s="11"/>
      <c r="F3" s="11"/>
      <c r="G3" s="11"/>
      <c r="H3" s="11"/>
      <c r="I3" s="11"/>
    </row>
    <row r="4" spans="1:37" s="12" customFormat="1" ht="19.5" thickBot="1">
      <c r="A4" s="50" t="s">
        <v>0</v>
      </c>
      <c r="B4" s="52" t="s">
        <v>31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4"/>
    </row>
    <row r="5" spans="1:37" s="12" customFormat="1" ht="21.75" customHeight="1">
      <c r="A5" s="51"/>
      <c r="B5" s="36">
        <v>0</v>
      </c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7">
        <v>24</v>
      </c>
      <c r="AA5" s="37">
        <v>25</v>
      </c>
      <c r="AB5" s="37">
        <v>26</v>
      </c>
      <c r="AC5" s="37">
        <v>27</v>
      </c>
      <c r="AD5" s="36">
        <v>28</v>
      </c>
      <c r="AE5" s="36">
        <v>29</v>
      </c>
      <c r="AF5" s="36">
        <v>30</v>
      </c>
      <c r="AG5" s="37">
        <v>31</v>
      </c>
      <c r="AH5" s="37">
        <v>32</v>
      </c>
      <c r="AI5" s="37">
        <v>33</v>
      </c>
      <c r="AJ5" s="37">
        <v>34</v>
      </c>
      <c r="AK5" s="38">
        <v>35</v>
      </c>
    </row>
    <row r="6" spans="1:37" s="12" customFormat="1" ht="12.75">
      <c r="A6" s="32" t="s">
        <v>34</v>
      </c>
      <c r="B6" s="18">
        <v>3853576.49616071</v>
      </c>
      <c r="C6" s="18">
        <v>6240458.4926331425</v>
      </c>
      <c r="D6" s="18">
        <v>7895726.151312188</v>
      </c>
      <c r="E6" s="18">
        <v>9130355.250545591</v>
      </c>
      <c r="F6" s="18">
        <v>10128827.368059535</v>
      </c>
      <c r="G6" s="18">
        <v>10695349.108059535</v>
      </c>
      <c r="H6" s="18">
        <v>11327474.038059535</v>
      </c>
      <c r="I6" s="18">
        <v>11799665.248059534</v>
      </c>
      <c r="J6" s="18">
        <v>12163655.688059533</v>
      </c>
      <c r="K6" s="18">
        <v>12438378.308059534</v>
      </c>
      <c r="L6" s="18">
        <v>12653262.108059533</v>
      </c>
      <c r="M6" s="18">
        <v>12966648.698059533</v>
      </c>
      <c r="N6" s="18">
        <v>13130635.808059536</v>
      </c>
      <c r="O6" s="18">
        <v>13345183.758059533</v>
      </c>
      <c r="P6" s="18">
        <v>13476043.808059532</v>
      </c>
      <c r="Q6" s="18">
        <v>13535099.318059532</v>
      </c>
      <c r="R6" s="18">
        <v>13661465.634059532</v>
      </c>
      <c r="S6" s="18">
        <v>13831227.574059531</v>
      </c>
      <c r="T6" s="18">
        <v>14007635.754059535</v>
      </c>
      <c r="U6" s="18">
        <v>14112968.952259535</v>
      </c>
      <c r="V6" s="18">
        <v>14193160.652259534</v>
      </c>
      <c r="W6" s="18">
        <v>14271662.432259534</v>
      </c>
      <c r="X6" s="18">
        <v>14550986.312259533</v>
      </c>
      <c r="Y6" s="18">
        <v>14566114.622259533</v>
      </c>
      <c r="Z6" s="18">
        <v>14576815.002259534</v>
      </c>
      <c r="AA6" s="18">
        <v>14579709.682259535</v>
      </c>
      <c r="AB6" s="18">
        <v>14594683.162259534</v>
      </c>
      <c r="AC6" s="18">
        <v>14626374.942259535</v>
      </c>
      <c r="AD6" s="18">
        <v>14628153.332259536</v>
      </c>
      <c r="AE6" s="18">
        <v>14672737.642259536</v>
      </c>
      <c r="AF6" s="18">
        <v>14682506.672259536</v>
      </c>
      <c r="AG6" s="18">
        <v>14755107.642259534</v>
      </c>
      <c r="AH6" s="18">
        <v>14774289.052259533</v>
      </c>
      <c r="AI6" s="18">
        <v>14775107.502259534</v>
      </c>
      <c r="AJ6" s="18">
        <v>14792207.542259533</v>
      </c>
      <c r="AK6" s="18">
        <v>14792423.042259533</v>
      </c>
    </row>
    <row r="7" spans="1:37" s="12" customFormat="1" ht="12.75">
      <c r="A7" s="32" t="s">
        <v>35</v>
      </c>
      <c r="B7" s="18">
        <v>1594321.8504651163</v>
      </c>
      <c r="C7" s="18">
        <v>3056718.1991956695</v>
      </c>
      <c r="D7" s="18">
        <v>3814036.005</v>
      </c>
      <c r="E7" s="18">
        <v>4453007.045813954</v>
      </c>
      <c r="F7" s="18">
        <v>5010424.669406651</v>
      </c>
      <c r="G7" s="18">
        <v>5498899.379771196</v>
      </c>
      <c r="H7" s="18">
        <v>5802203.5479624355</v>
      </c>
      <c r="I7" s="18">
        <v>6016749.5257481625</v>
      </c>
      <c r="J7" s="18">
        <v>6179319.885748162</v>
      </c>
      <c r="K7" s="18">
        <v>6397597.325748162</v>
      </c>
      <c r="L7" s="18">
        <v>6480098.785748162</v>
      </c>
      <c r="M7" s="18">
        <v>6621499.315748161</v>
      </c>
      <c r="N7" s="18">
        <v>6691847.115748161</v>
      </c>
      <c r="O7" s="18">
        <v>6731956.665748162</v>
      </c>
      <c r="P7" s="18">
        <v>6817630.225748163</v>
      </c>
      <c r="Q7" s="18">
        <v>6880404.945748162</v>
      </c>
      <c r="R7" s="18">
        <v>6920964.155748162</v>
      </c>
      <c r="S7" s="18">
        <v>6965446.405748163</v>
      </c>
      <c r="T7" s="18">
        <v>7079113.925748163</v>
      </c>
      <c r="U7" s="18">
        <v>7115729.675748163</v>
      </c>
      <c r="V7" s="18">
        <v>7171023.745748163</v>
      </c>
      <c r="W7" s="18">
        <v>7516027.595748163</v>
      </c>
      <c r="X7" s="18">
        <v>7525514.455748162</v>
      </c>
      <c r="Y7" s="18">
        <v>7694186.965748163</v>
      </c>
      <c r="Z7" s="18">
        <v>7752454.685748163</v>
      </c>
      <c r="AA7" s="18">
        <v>7758107.725748164</v>
      </c>
      <c r="AB7" s="18">
        <v>7779250.745748163</v>
      </c>
      <c r="AC7" s="18">
        <v>7811640.095748164</v>
      </c>
      <c r="AD7" s="18">
        <v>7812263.495748162</v>
      </c>
      <c r="AE7" s="18">
        <v>7812263.495748162</v>
      </c>
      <c r="AF7" s="18">
        <v>7813816.995748162</v>
      </c>
      <c r="AG7" s="18">
        <v>7814283.995748162</v>
      </c>
      <c r="AH7" s="18">
        <v>7820577.925748164</v>
      </c>
      <c r="AI7" s="18">
        <v>7820577.925748164</v>
      </c>
      <c r="AJ7" s="18">
        <v>7823047.305748164</v>
      </c>
      <c r="AK7" s="25"/>
    </row>
    <row r="8" spans="1:37" s="12" customFormat="1" ht="12.75">
      <c r="A8" s="32" t="s">
        <v>36</v>
      </c>
      <c r="B8" s="18">
        <v>1830770.9284883721</v>
      </c>
      <c r="C8" s="18">
        <v>3388869.274767442</v>
      </c>
      <c r="D8" s="18">
        <v>4277961.139302325</v>
      </c>
      <c r="E8" s="18">
        <v>5204333.172732324</v>
      </c>
      <c r="F8" s="18">
        <v>6005820.737477633</v>
      </c>
      <c r="G8" s="18">
        <v>6540465.367712477</v>
      </c>
      <c r="H8" s="18">
        <v>7015339.603330148</v>
      </c>
      <c r="I8" s="18">
        <v>7351503.583330149</v>
      </c>
      <c r="J8" s="18">
        <v>7478626.413330149</v>
      </c>
      <c r="K8" s="18">
        <v>7684497.433330148</v>
      </c>
      <c r="L8" s="18">
        <v>7768609.58333015</v>
      </c>
      <c r="M8" s="18">
        <v>7829089.133330149</v>
      </c>
      <c r="N8" s="18">
        <v>7957575.7233301485</v>
      </c>
      <c r="O8" s="18">
        <v>8121838.13333015</v>
      </c>
      <c r="P8" s="18">
        <v>8196748.393330149</v>
      </c>
      <c r="Q8" s="18">
        <v>8254465.143330149</v>
      </c>
      <c r="R8" s="18">
        <v>8268916.603330148</v>
      </c>
      <c r="S8" s="18">
        <v>8297979.563330149</v>
      </c>
      <c r="T8" s="18">
        <v>8361917.38333015</v>
      </c>
      <c r="U8" s="18">
        <v>8463622.843330149</v>
      </c>
      <c r="V8" s="18">
        <v>8599575.823330149</v>
      </c>
      <c r="W8" s="18">
        <v>8605743.37333015</v>
      </c>
      <c r="X8" s="18">
        <v>8619077.02333015</v>
      </c>
      <c r="Y8" s="18">
        <v>8700728.92333015</v>
      </c>
      <c r="Z8" s="18">
        <v>8700728.92333015</v>
      </c>
      <c r="AA8" s="18">
        <v>8716518.51333015</v>
      </c>
      <c r="AB8" s="18">
        <v>8726384.95333015</v>
      </c>
      <c r="AC8" s="18">
        <v>8726384.95333015</v>
      </c>
      <c r="AD8" s="18">
        <v>9030004.45333015</v>
      </c>
      <c r="AE8" s="18">
        <v>9034862.81333015</v>
      </c>
      <c r="AF8" s="18">
        <v>9077946.54333015</v>
      </c>
      <c r="AG8" s="18">
        <v>9077946.54333015</v>
      </c>
      <c r="AH8" s="18">
        <v>9083308.743330149</v>
      </c>
      <c r="AI8" s="18">
        <v>9083558.743330149</v>
      </c>
      <c r="AJ8" s="28"/>
      <c r="AK8" s="25"/>
    </row>
    <row r="9" spans="1:37" s="12" customFormat="1" ht="12.75">
      <c r="A9" s="32" t="s">
        <v>37</v>
      </c>
      <c r="B9" s="18">
        <v>1901168.8254651162</v>
      </c>
      <c r="C9" s="18">
        <v>3866526.7461627913</v>
      </c>
      <c r="D9" s="18">
        <v>4992818.438216738</v>
      </c>
      <c r="E9" s="18">
        <v>6375201.50112112</v>
      </c>
      <c r="F9" s="18">
        <v>7200839.825008994</v>
      </c>
      <c r="G9" s="18">
        <v>7827885.890552564</v>
      </c>
      <c r="H9" s="18">
        <v>8104737.880552565</v>
      </c>
      <c r="I9" s="18">
        <v>8414934.870552564</v>
      </c>
      <c r="J9" s="18">
        <v>8662129.730552565</v>
      </c>
      <c r="K9" s="18">
        <v>8991859.360552564</v>
      </c>
      <c r="L9" s="18">
        <v>9136253.390552565</v>
      </c>
      <c r="M9" s="18">
        <v>9301625.250552565</v>
      </c>
      <c r="N9" s="18">
        <v>9408118.740552565</v>
      </c>
      <c r="O9" s="18">
        <v>9458243.540552566</v>
      </c>
      <c r="P9" s="18">
        <v>9501184.480552567</v>
      </c>
      <c r="Q9" s="18">
        <v>9547752.160552565</v>
      </c>
      <c r="R9" s="18">
        <v>9612055.770552564</v>
      </c>
      <c r="S9" s="18">
        <v>9652727.100552563</v>
      </c>
      <c r="T9" s="18">
        <v>9663308.090552565</v>
      </c>
      <c r="U9" s="18">
        <v>9684395.310552565</v>
      </c>
      <c r="V9" s="18">
        <v>9743714.140552565</v>
      </c>
      <c r="W9" s="18">
        <v>9759381.620552564</v>
      </c>
      <c r="X9" s="18">
        <v>9767267.490552565</v>
      </c>
      <c r="Y9" s="18">
        <v>9814858.390552564</v>
      </c>
      <c r="Z9" s="18">
        <v>9859292.180552566</v>
      </c>
      <c r="AA9" s="18">
        <v>9860043.180552566</v>
      </c>
      <c r="AB9" s="18">
        <v>9870884.240552565</v>
      </c>
      <c r="AC9" s="18">
        <v>9932827.370552564</v>
      </c>
      <c r="AD9" s="18">
        <v>9945655.510552565</v>
      </c>
      <c r="AE9" s="18">
        <v>9969373.370552564</v>
      </c>
      <c r="AF9" s="18">
        <v>9970338.220552564</v>
      </c>
      <c r="AG9" s="18">
        <v>9974316.510552565</v>
      </c>
      <c r="AH9" s="18">
        <v>9974316.510552565</v>
      </c>
      <c r="AI9" s="28"/>
      <c r="AJ9" s="28"/>
      <c r="AK9" s="25"/>
    </row>
    <row r="10" spans="1:37" s="12" customFormat="1" ht="12.75">
      <c r="A10" s="21" t="s">
        <v>38</v>
      </c>
      <c r="B10" s="18">
        <v>2348717.30872093</v>
      </c>
      <c r="C10" s="18">
        <v>4394613.981234717</v>
      </c>
      <c r="D10" s="18">
        <v>5659776.898713381</v>
      </c>
      <c r="E10" s="18">
        <v>6791336.14582527</v>
      </c>
      <c r="F10" s="18">
        <v>7900976.410369123</v>
      </c>
      <c r="G10" s="18">
        <v>8638857.650369124</v>
      </c>
      <c r="H10" s="18">
        <v>9136751.800369125</v>
      </c>
      <c r="I10" s="18">
        <v>9548503.120369125</v>
      </c>
      <c r="J10" s="18">
        <v>9854011.930369126</v>
      </c>
      <c r="K10" s="18">
        <v>10167741.760369126</v>
      </c>
      <c r="L10" s="18">
        <v>10341891.700369125</v>
      </c>
      <c r="M10" s="18">
        <v>10555536.510369126</v>
      </c>
      <c r="N10" s="18">
        <v>10701435.130369123</v>
      </c>
      <c r="O10" s="18">
        <v>10764207.966833375</v>
      </c>
      <c r="P10" s="18">
        <v>10847702.996833375</v>
      </c>
      <c r="Q10" s="18">
        <v>10946481.646833377</v>
      </c>
      <c r="R10" s="18">
        <v>11231142.066833377</v>
      </c>
      <c r="S10" s="18">
        <v>11312316.406833375</v>
      </c>
      <c r="T10" s="18">
        <v>11387512.726833375</v>
      </c>
      <c r="U10" s="18">
        <v>11404774.236833375</v>
      </c>
      <c r="V10" s="18">
        <v>11438839.366833376</v>
      </c>
      <c r="W10" s="18">
        <v>11449772.286833376</v>
      </c>
      <c r="X10" s="18">
        <v>11485693.666833377</v>
      </c>
      <c r="Y10" s="18">
        <v>11509973.506833376</v>
      </c>
      <c r="Z10" s="18">
        <v>11526742.196833376</v>
      </c>
      <c r="AA10" s="18">
        <v>11529235.136833375</v>
      </c>
      <c r="AB10" s="18">
        <v>11532939.036833376</v>
      </c>
      <c r="AC10" s="18">
        <v>11543755.776833374</v>
      </c>
      <c r="AD10" s="18">
        <v>11549245.786833376</v>
      </c>
      <c r="AE10" s="18">
        <v>11562167.026833376</v>
      </c>
      <c r="AF10" s="18">
        <v>11567871.126833376</v>
      </c>
      <c r="AG10" s="18">
        <v>11633710.716833375</v>
      </c>
      <c r="AH10" s="28"/>
      <c r="AI10" s="28"/>
      <c r="AJ10" s="28"/>
      <c r="AK10" s="25"/>
    </row>
    <row r="11" spans="1:37" s="12" customFormat="1" ht="12.75">
      <c r="A11" s="21" t="s">
        <v>39</v>
      </c>
      <c r="B11" s="18">
        <v>2154310.8</v>
      </c>
      <c r="C11" s="18">
        <v>3868516.3751259027</v>
      </c>
      <c r="D11" s="18">
        <v>5023460.753783898</v>
      </c>
      <c r="E11" s="18">
        <v>6211320.987079171</v>
      </c>
      <c r="F11" s="18">
        <v>7237406.787079172</v>
      </c>
      <c r="G11" s="18">
        <v>8017414.45707917</v>
      </c>
      <c r="H11" s="18">
        <v>9058946.867079172</v>
      </c>
      <c r="I11" s="18">
        <v>9438655.157079175</v>
      </c>
      <c r="J11" s="18">
        <v>9800263.777079174</v>
      </c>
      <c r="K11" s="18">
        <v>10026034.587079173</v>
      </c>
      <c r="L11" s="18">
        <v>10499073.361079173</v>
      </c>
      <c r="M11" s="18">
        <v>10658315.941079171</v>
      </c>
      <c r="N11" s="18">
        <v>11000158.028192934</v>
      </c>
      <c r="O11" s="18">
        <v>11194262.498192934</v>
      </c>
      <c r="P11" s="18">
        <v>11257630.733099235</v>
      </c>
      <c r="Q11" s="18">
        <v>11489993.113099236</v>
      </c>
      <c r="R11" s="18">
        <v>11656360.903099235</v>
      </c>
      <c r="S11" s="18">
        <v>11702699.353099234</v>
      </c>
      <c r="T11" s="18">
        <v>11749691.453099234</v>
      </c>
      <c r="U11" s="18">
        <v>12155189.273099234</v>
      </c>
      <c r="V11" s="18">
        <v>12273611.513099235</v>
      </c>
      <c r="W11" s="18">
        <v>12368779.833099235</v>
      </c>
      <c r="X11" s="18">
        <v>12453824.673099237</v>
      </c>
      <c r="Y11" s="18">
        <v>12530589.203099238</v>
      </c>
      <c r="Z11" s="18">
        <v>12558155.253099237</v>
      </c>
      <c r="AA11" s="18">
        <v>12571653.513099238</v>
      </c>
      <c r="AB11" s="18">
        <v>12585688.323099239</v>
      </c>
      <c r="AC11" s="18">
        <v>12607006.623099238</v>
      </c>
      <c r="AD11" s="18">
        <v>12623647.023099236</v>
      </c>
      <c r="AE11" s="18">
        <v>12660770.72309924</v>
      </c>
      <c r="AF11" s="18">
        <v>12677030.203099238</v>
      </c>
      <c r="AG11" s="28"/>
      <c r="AH11" s="28"/>
      <c r="AI11" s="28"/>
      <c r="AJ11" s="28"/>
      <c r="AK11" s="25"/>
    </row>
    <row r="12" spans="1:37" s="12" customFormat="1" ht="12.75">
      <c r="A12" s="21" t="s">
        <v>40</v>
      </c>
      <c r="B12" s="18">
        <v>1956831.32</v>
      </c>
      <c r="C12" s="18">
        <v>3708459.428159874</v>
      </c>
      <c r="D12" s="18">
        <v>4946352.897762764</v>
      </c>
      <c r="E12" s="18">
        <v>5826625.587762766</v>
      </c>
      <c r="F12" s="18">
        <v>6835779.627762764</v>
      </c>
      <c r="G12" s="18">
        <v>7717321.367762765</v>
      </c>
      <c r="H12" s="18">
        <v>8365486.907762763</v>
      </c>
      <c r="I12" s="18">
        <v>8864322.027762761</v>
      </c>
      <c r="J12" s="18">
        <v>9544683.367762763</v>
      </c>
      <c r="K12" s="18">
        <v>9813311.228012763</v>
      </c>
      <c r="L12" s="18">
        <v>9944184.378012765</v>
      </c>
      <c r="M12" s="18">
        <v>10086129.198012764</v>
      </c>
      <c r="N12" s="18">
        <v>10153288.118012764</v>
      </c>
      <c r="O12" s="18">
        <v>10198797.235165264</v>
      </c>
      <c r="P12" s="18">
        <v>10303483.325165264</v>
      </c>
      <c r="Q12" s="18">
        <v>10398914.795165267</v>
      </c>
      <c r="R12" s="18">
        <v>10632384.415165264</v>
      </c>
      <c r="S12" s="18">
        <v>10741486.365165263</v>
      </c>
      <c r="T12" s="18">
        <v>10828528.965165267</v>
      </c>
      <c r="U12" s="18">
        <v>10891919.335165266</v>
      </c>
      <c r="V12" s="18">
        <v>10933356.825165262</v>
      </c>
      <c r="W12" s="18">
        <v>10940662.597094664</v>
      </c>
      <c r="X12" s="18">
        <v>10949565.957094666</v>
      </c>
      <c r="Y12" s="18">
        <v>10968725.997094667</v>
      </c>
      <c r="Z12" s="18">
        <v>11003366.387094665</v>
      </c>
      <c r="AA12" s="18">
        <v>11024692.757094664</v>
      </c>
      <c r="AB12" s="18">
        <v>11081167.277094666</v>
      </c>
      <c r="AC12" s="18">
        <v>11098366.787094666</v>
      </c>
      <c r="AD12" s="18">
        <v>11142197.228350164</v>
      </c>
      <c r="AE12" s="18">
        <v>11152312.511415064</v>
      </c>
      <c r="AF12" s="24"/>
      <c r="AG12" s="28"/>
      <c r="AH12" s="28"/>
      <c r="AI12" s="28"/>
      <c r="AJ12" s="28"/>
      <c r="AK12" s="25"/>
    </row>
    <row r="13" spans="1:37" s="12" customFormat="1" ht="12.75">
      <c r="A13" s="21" t="s">
        <v>33</v>
      </c>
      <c r="B13" s="18">
        <v>2170616.77</v>
      </c>
      <c r="C13" s="18">
        <v>4480206.415994164</v>
      </c>
      <c r="D13" s="18">
        <v>5747294.165994164</v>
      </c>
      <c r="E13" s="18">
        <v>6746175.655994164</v>
      </c>
      <c r="F13" s="18">
        <v>7800411.405994163</v>
      </c>
      <c r="G13" s="18">
        <v>8955986.635994164</v>
      </c>
      <c r="H13" s="18">
        <v>9935502.315994164</v>
      </c>
      <c r="I13" s="18">
        <v>10376062.305994162</v>
      </c>
      <c r="J13" s="18">
        <v>10670947.585994164</v>
      </c>
      <c r="K13" s="18">
        <v>11086152.422994165</v>
      </c>
      <c r="L13" s="18">
        <v>11333952.767737493</v>
      </c>
      <c r="M13" s="18">
        <v>11510717.210288659</v>
      </c>
      <c r="N13" s="18">
        <v>11688467.16924866</v>
      </c>
      <c r="O13" s="18">
        <v>11833073.96924866</v>
      </c>
      <c r="P13" s="18">
        <v>12055576.939248659</v>
      </c>
      <c r="Q13" s="18">
        <v>12102262.369248658</v>
      </c>
      <c r="R13" s="18">
        <v>12518889.37924866</v>
      </c>
      <c r="S13" s="18">
        <v>12652232.439248662</v>
      </c>
      <c r="T13" s="18">
        <v>12718431.439248662</v>
      </c>
      <c r="U13" s="18">
        <v>12764622.429248663</v>
      </c>
      <c r="V13" s="18">
        <v>12806367.839874458</v>
      </c>
      <c r="W13" s="18">
        <v>12873167.539874459</v>
      </c>
      <c r="X13" s="18">
        <v>12892113.13987446</v>
      </c>
      <c r="Y13" s="18">
        <v>12992893.609874459</v>
      </c>
      <c r="Z13" s="18">
        <v>13026364.069874458</v>
      </c>
      <c r="AA13" s="18">
        <v>13033417.139874456</v>
      </c>
      <c r="AB13" s="18">
        <v>13064909.40987446</v>
      </c>
      <c r="AC13" s="18">
        <v>13065437.639874458</v>
      </c>
      <c r="AD13" s="18">
        <v>13076682.039874459</v>
      </c>
      <c r="AE13" s="24"/>
      <c r="AF13" s="24"/>
      <c r="AG13" s="24"/>
      <c r="AH13" s="24"/>
      <c r="AI13" s="24"/>
      <c r="AJ13" s="24"/>
      <c r="AK13" s="24"/>
    </row>
    <row r="14" spans="1:37" s="12" customFormat="1" ht="12.75">
      <c r="A14" s="32" t="s">
        <v>30</v>
      </c>
      <c r="B14" s="18">
        <v>2368031.38</v>
      </c>
      <c r="C14" s="18">
        <v>4609885.35</v>
      </c>
      <c r="D14" s="18">
        <v>6003062.010000001</v>
      </c>
      <c r="E14" s="18">
        <v>7296806.3</v>
      </c>
      <c r="F14" s="18">
        <v>8698817.57</v>
      </c>
      <c r="G14" s="18">
        <v>10009928.05</v>
      </c>
      <c r="H14" s="18">
        <v>10722205.134000001</v>
      </c>
      <c r="I14" s="18">
        <v>11305804.850750003</v>
      </c>
      <c r="J14" s="18">
        <v>11767553.0165</v>
      </c>
      <c r="K14" s="18">
        <v>12248771.266500002</v>
      </c>
      <c r="L14" s="18">
        <v>12493034.93646532</v>
      </c>
      <c r="M14" s="18">
        <v>12722079.386465319</v>
      </c>
      <c r="N14" s="18">
        <v>12919435.356465317</v>
      </c>
      <c r="O14" s="18">
        <v>13079676.966465317</v>
      </c>
      <c r="P14" s="18">
        <v>13154974.606465317</v>
      </c>
      <c r="Q14" s="18">
        <v>13278703.216465317</v>
      </c>
      <c r="R14" s="18">
        <v>13356504.98246532</v>
      </c>
      <c r="S14" s="18">
        <v>13392196.14246532</v>
      </c>
      <c r="T14" s="18">
        <v>14801470.21246532</v>
      </c>
      <c r="U14" s="18">
        <v>14837773.952465322</v>
      </c>
      <c r="V14" s="18">
        <v>14922052.202465322</v>
      </c>
      <c r="W14" s="18">
        <v>14978290.052465318</v>
      </c>
      <c r="X14" s="18">
        <v>15025978.692465322</v>
      </c>
      <c r="Y14" s="18">
        <v>15043688.13246532</v>
      </c>
      <c r="Z14" s="18">
        <v>15054210.69246532</v>
      </c>
      <c r="AA14" s="18">
        <v>15074206.98246532</v>
      </c>
      <c r="AB14" s="18">
        <v>15094443.56006192</v>
      </c>
      <c r="AC14" s="18">
        <v>15098878.07006192</v>
      </c>
      <c r="AD14" s="28"/>
      <c r="AE14" s="28"/>
      <c r="AF14" s="28"/>
      <c r="AG14" s="28"/>
      <c r="AH14" s="28"/>
      <c r="AI14" s="28"/>
      <c r="AJ14" s="28"/>
      <c r="AK14" s="25"/>
    </row>
    <row r="15" spans="1:37" s="12" customFormat="1" ht="12.75">
      <c r="A15" s="32" t="s">
        <v>29</v>
      </c>
      <c r="B15" s="18">
        <v>1941776.61</v>
      </c>
      <c r="C15" s="18">
        <v>3854682.61</v>
      </c>
      <c r="D15" s="18">
        <v>5246744.58</v>
      </c>
      <c r="E15" s="18">
        <v>6636750.4399999995</v>
      </c>
      <c r="F15" s="18">
        <v>7804055.920000001</v>
      </c>
      <c r="G15" s="18">
        <v>8844943.62</v>
      </c>
      <c r="H15" s="18">
        <v>9468084.20375</v>
      </c>
      <c r="I15" s="18">
        <v>10132014.008750001</v>
      </c>
      <c r="J15" s="18">
        <v>10959938.667355204</v>
      </c>
      <c r="K15" s="18">
        <v>11484888.037355203</v>
      </c>
      <c r="L15" s="18">
        <v>11729678.847355204</v>
      </c>
      <c r="M15" s="18">
        <v>12128611.687355205</v>
      </c>
      <c r="N15" s="18">
        <v>12372036.787355205</v>
      </c>
      <c r="O15" s="18">
        <v>12582024.927355202</v>
      </c>
      <c r="P15" s="18">
        <v>12744151.147355203</v>
      </c>
      <c r="Q15" s="18">
        <v>12858618.207355201</v>
      </c>
      <c r="R15" s="18">
        <v>12923816.097355202</v>
      </c>
      <c r="S15" s="18">
        <v>13158902.608564803</v>
      </c>
      <c r="T15" s="18">
        <v>13264690.748564804</v>
      </c>
      <c r="U15" s="18">
        <v>13315912.878564805</v>
      </c>
      <c r="V15" s="18">
        <v>13364601.558564806</v>
      </c>
      <c r="W15" s="18">
        <v>13397914.578564806</v>
      </c>
      <c r="X15" s="18">
        <v>13450463.858564805</v>
      </c>
      <c r="Y15" s="18">
        <v>13521279.368564805</v>
      </c>
      <c r="Z15" s="18">
        <v>13530702.508564806</v>
      </c>
      <c r="AA15" s="18">
        <v>13551462.825370604</v>
      </c>
      <c r="AB15" s="18">
        <v>14033394.195370603</v>
      </c>
      <c r="AC15" s="28"/>
      <c r="AD15" s="28"/>
      <c r="AE15" s="28"/>
      <c r="AF15" s="28"/>
      <c r="AG15" s="28"/>
      <c r="AH15" s="28"/>
      <c r="AI15" s="28"/>
      <c r="AJ15" s="28"/>
      <c r="AK15" s="25"/>
    </row>
    <row r="16" spans="1:37" s="12" customFormat="1" ht="12.75">
      <c r="A16" s="32" t="s">
        <v>28</v>
      </c>
      <c r="B16" s="18">
        <v>1849369.27</v>
      </c>
      <c r="C16" s="18">
        <v>3869673.91</v>
      </c>
      <c r="D16" s="18">
        <v>5237142.04</v>
      </c>
      <c r="E16" s="18">
        <v>6776827.930000001</v>
      </c>
      <c r="F16" s="18">
        <v>7833369.07</v>
      </c>
      <c r="G16" s="18">
        <v>8637883.9975</v>
      </c>
      <c r="H16" s="18">
        <v>9482276.522000002</v>
      </c>
      <c r="I16" s="18">
        <v>10288864.031256396</v>
      </c>
      <c r="J16" s="18">
        <v>11011420.133783624</v>
      </c>
      <c r="K16" s="18">
        <v>11360769.423143726</v>
      </c>
      <c r="L16" s="18">
        <v>11734518.933143726</v>
      </c>
      <c r="M16" s="18">
        <v>11931668.573143722</v>
      </c>
      <c r="N16" s="18">
        <v>12108434.303143725</v>
      </c>
      <c r="O16" s="18">
        <v>12301514.053143723</v>
      </c>
      <c r="P16" s="18">
        <v>12460705.933143724</v>
      </c>
      <c r="Q16" s="18">
        <v>12565378.543143723</v>
      </c>
      <c r="R16" s="18">
        <v>12631683.503143724</v>
      </c>
      <c r="S16" s="18">
        <v>12723501.993143724</v>
      </c>
      <c r="T16" s="18">
        <v>12804073.953143725</v>
      </c>
      <c r="U16" s="18">
        <v>12893960.843143724</v>
      </c>
      <c r="V16" s="18">
        <v>12920861.683143724</v>
      </c>
      <c r="W16" s="18">
        <v>12970764.033143723</v>
      </c>
      <c r="X16" s="18">
        <v>12991046.563143725</v>
      </c>
      <c r="Y16" s="18">
        <v>13063244.723143725</v>
      </c>
      <c r="Z16" s="18">
        <v>13091870.873143725</v>
      </c>
      <c r="AA16" s="18">
        <v>13112629.073143724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5"/>
    </row>
    <row r="17" spans="1:37" s="12" customFormat="1" ht="12.75">
      <c r="A17" s="32" t="s">
        <v>27</v>
      </c>
      <c r="B17" s="18">
        <v>2076382.37</v>
      </c>
      <c r="C17" s="18">
        <v>4599920.11</v>
      </c>
      <c r="D17" s="18">
        <v>6252273.7700000005</v>
      </c>
      <c r="E17" s="18">
        <v>7697787.48</v>
      </c>
      <c r="F17" s="18">
        <v>8591977.243749999</v>
      </c>
      <c r="G17" s="18">
        <v>9871669.8315</v>
      </c>
      <c r="H17" s="18">
        <v>11078131.083994502</v>
      </c>
      <c r="I17" s="18">
        <v>12074594.764506925</v>
      </c>
      <c r="J17" s="18">
        <v>12703729.474506926</v>
      </c>
      <c r="K17" s="18">
        <v>13342850.244506925</v>
      </c>
      <c r="L17" s="18">
        <v>13779204.74450693</v>
      </c>
      <c r="M17" s="18">
        <v>14026437.874506928</v>
      </c>
      <c r="N17" s="18">
        <v>14236130.164506927</v>
      </c>
      <c r="O17" s="18">
        <v>14512020.794506926</v>
      </c>
      <c r="P17" s="18">
        <v>14598333.029502725</v>
      </c>
      <c r="Q17" s="18">
        <v>14810999.339502726</v>
      </c>
      <c r="R17" s="18">
        <v>14863657.581835926</v>
      </c>
      <c r="S17" s="18">
        <v>15128595.134628028</v>
      </c>
      <c r="T17" s="18">
        <v>15246939.584628027</v>
      </c>
      <c r="U17" s="18">
        <v>15370577.234628025</v>
      </c>
      <c r="V17" s="18">
        <v>15416174.564628026</v>
      </c>
      <c r="W17" s="18">
        <v>15449901.354628026</v>
      </c>
      <c r="X17" s="18">
        <v>15477078.754628027</v>
      </c>
      <c r="Y17" s="18">
        <v>15523076.624628026</v>
      </c>
      <c r="Z17" s="18">
        <v>15562015.864628024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5"/>
    </row>
    <row r="18" spans="1:37" s="12" customFormat="1" ht="12.75">
      <c r="A18" s="21" t="s">
        <v>16</v>
      </c>
      <c r="B18" s="18">
        <v>2435784.55</v>
      </c>
      <c r="C18" s="18">
        <v>5130427.66</v>
      </c>
      <c r="D18" s="18">
        <v>6854636.8</v>
      </c>
      <c r="E18" s="18">
        <v>8202322.561500002</v>
      </c>
      <c r="F18" s="18">
        <v>9412304.531000003</v>
      </c>
      <c r="G18" s="18">
        <v>10707179.548344076</v>
      </c>
      <c r="H18" s="18">
        <v>12144590.238344075</v>
      </c>
      <c r="I18" s="18">
        <v>13051666.293083372</v>
      </c>
      <c r="J18" s="18">
        <v>13716514.035594875</v>
      </c>
      <c r="K18" s="18">
        <v>14127436.475594874</v>
      </c>
      <c r="L18" s="18">
        <v>14435163.745594874</v>
      </c>
      <c r="M18" s="18">
        <v>14744390.185594875</v>
      </c>
      <c r="N18" s="18">
        <v>14904660.555594875</v>
      </c>
      <c r="O18" s="18">
        <v>15073489.885669474</v>
      </c>
      <c r="P18" s="18">
        <v>15326158.095669474</v>
      </c>
      <c r="Q18" s="18">
        <v>15509159.270382375</v>
      </c>
      <c r="R18" s="18">
        <v>15650725.429682273</v>
      </c>
      <c r="S18" s="18">
        <v>15787851.922256973</v>
      </c>
      <c r="T18" s="18">
        <v>15832349.502256973</v>
      </c>
      <c r="U18" s="18">
        <v>16013516.441618774</v>
      </c>
      <c r="V18" s="18">
        <v>16098715.28172657</v>
      </c>
      <c r="W18" s="18">
        <v>16125634.901726572</v>
      </c>
      <c r="X18" s="18">
        <v>16151016.130103575</v>
      </c>
      <c r="Y18" s="18">
        <v>16172176.910103574</v>
      </c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5"/>
    </row>
    <row r="19" spans="1:37" s="12" customFormat="1" ht="12.75">
      <c r="A19" s="21" t="s">
        <v>15</v>
      </c>
      <c r="B19" s="18">
        <v>2182792.24</v>
      </c>
      <c r="C19" s="18">
        <v>4513259.09</v>
      </c>
      <c r="D19" s="18">
        <v>5981823.672750001</v>
      </c>
      <c r="E19" s="18">
        <v>7532363.828000001</v>
      </c>
      <c r="F19" s="18">
        <v>9023754.713952202</v>
      </c>
      <c r="G19" s="18">
        <v>10477300.883952204</v>
      </c>
      <c r="H19" s="18">
        <v>11482340.699496401</v>
      </c>
      <c r="I19" s="18">
        <v>12307804.3794964</v>
      </c>
      <c r="J19" s="18">
        <v>12772099.149496403</v>
      </c>
      <c r="K19" s="18">
        <v>13226697.889496401</v>
      </c>
      <c r="L19" s="18">
        <v>13588371.459496403</v>
      </c>
      <c r="M19" s="18">
        <v>13977102.689223802</v>
      </c>
      <c r="N19" s="18">
        <v>14161935.056644602</v>
      </c>
      <c r="O19" s="18">
        <v>14280781.210090203</v>
      </c>
      <c r="P19" s="18">
        <v>14380184.910090202</v>
      </c>
      <c r="Q19" s="18">
        <v>14490067.921319703</v>
      </c>
      <c r="R19" s="18">
        <v>14565938.241319703</v>
      </c>
      <c r="S19" s="18">
        <v>14667591.6483197</v>
      </c>
      <c r="T19" s="18">
        <v>14704529.798319703</v>
      </c>
      <c r="U19" s="18">
        <v>15774122.708319703</v>
      </c>
      <c r="V19" s="18">
        <v>15827472.498319702</v>
      </c>
      <c r="W19" s="18">
        <v>15913501.268319704</v>
      </c>
      <c r="X19" s="18">
        <v>15992537.391753502</v>
      </c>
      <c r="Y19" s="24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5"/>
    </row>
    <row r="20" spans="1:37" s="12" customFormat="1" ht="12.75">
      <c r="A20" s="21" t="s">
        <v>14</v>
      </c>
      <c r="B20" s="18">
        <v>2373188.55</v>
      </c>
      <c r="C20" s="18">
        <v>5119325.27025</v>
      </c>
      <c r="D20" s="18">
        <v>6881718.463500001</v>
      </c>
      <c r="E20" s="18">
        <v>8624397.621979743</v>
      </c>
      <c r="F20" s="18">
        <v>10374629.991834529</v>
      </c>
      <c r="G20" s="18">
        <v>11695802.901834525</v>
      </c>
      <c r="H20" s="18">
        <v>12898178.591834527</v>
      </c>
      <c r="I20" s="18">
        <v>13567632.221834525</v>
      </c>
      <c r="J20" s="18">
        <v>14178495.581834523</v>
      </c>
      <c r="K20" s="18">
        <v>14724802.861834524</v>
      </c>
      <c r="L20" s="18">
        <v>15213134.901834527</v>
      </c>
      <c r="M20" s="18">
        <v>15738351.851834528</v>
      </c>
      <c r="N20" s="18">
        <v>16224762.053373527</v>
      </c>
      <c r="O20" s="18">
        <v>16527607.235964324</v>
      </c>
      <c r="P20" s="18">
        <v>16851497.225964326</v>
      </c>
      <c r="Q20" s="18">
        <v>16960779.699064326</v>
      </c>
      <c r="R20" s="18">
        <v>17024472.399064325</v>
      </c>
      <c r="S20" s="18">
        <v>17108077.019064326</v>
      </c>
      <c r="T20" s="18">
        <v>17243362.785064325</v>
      </c>
      <c r="U20" s="18">
        <v>17302824.405064326</v>
      </c>
      <c r="V20" s="18">
        <v>17400261.485064328</v>
      </c>
      <c r="W20" s="18">
        <v>17463542.235064324</v>
      </c>
      <c r="X20" s="24"/>
      <c r="Y20" s="24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5"/>
    </row>
    <row r="21" spans="1:37" s="12" customFormat="1" ht="12.75">
      <c r="A21" s="21" t="s">
        <v>13</v>
      </c>
      <c r="B21" s="18">
        <v>2579257.96</v>
      </c>
      <c r="C21" s="18">
        <v>5311098.1615</v>
      </c>
      <c r="D21" s="18">
        <v>7166897.438699075</v>
      </c>
      <c r="E21" s="18">
        <v>9030833.90638826</v>
      </c>
      <c r="F21" s="18">
        <v>10898226.22778786</v>
      </c>
      <c r="G21" s="18">
        <v>12526843.885787863</v>
      </c>
      <c r="H21" s="18">
        <v>13297216.695787862</v>
      </c>
      <c r="I21" s="18">
        <v>14189270.305787861</v>
      </c>
      <c r="J21" s="18">
        <v>14928858.075787859</v>
      </c>
      <c r="K21" s="18">
        <v>15635246.695787858</v>
      </c>
      <c r="L21" s="18">
        <v>16058160.39091636</v>
      </c>
      <c r="M21" s="18">
        <v>16496726.962405363</v>
      </c>
      <c r="N21" s="18">
        <v>16697724.752405362</v>
      </c>
      <c r="O21" s="18">
        <v>16895322.75413246</v>
      </c>
      <c r="P21" s="18">
        <v>17064413.76196006</v>
      </c>
      <c r="Q21" s="18">
        <v>17256314.431960057</v>
      </c>
      <c r="R21" s="18">
        <v>17375270.011960056</v>
      </c>
      <c r="S21" s="18">
        <v>17471109.921960056</v>
      </c>
      <c r="T21" s="18">
        <v>17589545.74196006</v>
      </c>
      <c r="U21" s="18">
        <v>17836143.050416358</v>
      </c>
      <c r="V21" s="18">
        <v>17903735.720416356</v>
      </c>
      <c r="W21" s="24"/>
      <c r="X21" s="24"/>
      <c r="Y21" s="24"/>
      <c r="Z21" s="28"/>
      <c r="AA21" s="28"/>
      <c r="AB21" s="28"/>
      <c r="AC21" s="28"/>
      <c r="AD21" s="28"/>
      <c r="AE21" s="24"/>
      <c r="AF21" s="24"/>
      <c r="AG21" s="28"/>
      <c r="AH21" s="28"/>
      <c r="AI21" s="28"/>
      <c r="AJ21" s="28"/>
      <c r="AK21" s="25"/>
    </row>
    <row r="22" spans="1:37" s="12" customFormat="1" ht="12.75">
      <c r="A22" s="32" t="s">
        <v>12</v>
      </c>
      <c r="B22" s="18">
        <v>2886064.08</v>
      </c>
      <c r="C22" s="18">
        <v>6133605.719509156</v>
      </c>
      <c r="D22" s="18">
        <v>8486765.077778094</v>
      </c>
      <c r="E22" s="18">
        <v>10873441.633158093</v>
      </c>
      <c r="F22" s="18">
        <v>13066044.173158096</v>
      </c>
      <c r="G22" s="18">
        <v>14266977.883158093</v>
      </c>
      <c r="H22" s="18">
        <v>15957937.663158093</v>
      </c>
      <c r="I22" s="18">
        <v>16873275.643158093</v>
      </c>
      <c r="J22" s="18">
        <v>17749517.803158097</v>
      </c>
      <c r="K22" s="18">
        <v>18417089.957306094</v>
      </c>
      <c r="L22" s="18">
        <v>19008353.04202959</v>
      </c>
      <c r="M22" s="18">
        <v>19207789.585500494</v>
      </c>
      <c r="N22" s="18">
        <v>19521761.135500494</v>
      </c>
      <c r="O22" s="18">
        <v>19700562.295500495</v>
      </c>
      <c r="P22" s="18">
        <v>19792023.85936269</v>
      </c>
      <c r="Q22" s="18">
        <v>19903066.84136269</v>
      </c>
      <c r="R22" s="18">
        <v>20163103.48136269</v>
      </c>
      <c r="S22" s="18">
        <v>20375131.181362692</v>
      </c>
      <c r="T22" s="18">
        <v>20428233.674962692</v>
      </c>
      <c r="U22" s="18">
        <v>20563015.085962694</v>
      </c>
      <c r="V22" s="24"/>
      <c r="W22" s="24"/>
      <c r="X22" s="24"/>
      <c r="Y22" s="24"/>
      <c r="Z22" s="28"/>
      <c r="AA22" s="28"/>
      <c r="AB22" s="28"/>
      <c r="AC22" s="28"/>
      <c r="AD22" s="28"/>
      <c r="AE22" s="24"/>
      <c r="AF22" s="24"/>
      <c r="AG22" s="28"/>
      <c r="AH22" s="28"/>
      <c r="AI22" s="28"/>
      <c r="AJ22" s="28"/>
      <c r="AK22" s="25"/>
    </row>
    <row r="23" spans="1:37" s="12" customFormat="1" ht="12.75">
      <c r="A23" s="32" t="s">
        <v>11</v>
      </c>
      <c r="B23" s="18">
        <v>2779073.45</v>
      </c>
      <c r="C23" s="18">
        <v>5578882.194575866</v>
      </c>
      <c r="D23" s="18">
        <v>7996535.943736765</v>
      </c>
      <c r="E23" s="18">
        <v>10739940.083156765</v>
      </c>
      <c r="F23" s="18">
        <v>12379346.485577065</v>
      </c>
      <c r="G23" s="18">
        <v>14196685.479871565</v>
      </c>
      <c r="H23" s="18">
        <v>15077567.089871567</v>
      </c>
      <c r="I23" s="18">
        <v>16018172.974926567</v>
      </c>
      <c r="J23" s="18">
        <v>16931776.547982965</v>
      </c>
      <c r="K23" s="18">
        <v>17588705.189006563</v>
      </c>
      <c r="L23" s="18">
        <v>17791932.216029365</v>
      </c>
      <c r="M23" s="18">
        <v>18097821.371647466</v>
      </c>
      <c r="N23" s="18">
        <v>18260294.758945268</v>
      </c>
      <c r="O23" s="18">
        <v>18461794.88667526</v>
      </c>
      <c r="P23" s="18">
        <v>18534232.531829264</v>
      </c>
      <c r="Q23" s="18">
        <v>18787069.883322064</v>
      </c>
      <c r="R23" s="18">
        <v>18943419.322997764</v>
      </c>
      <c r="S23" s="18">
        <v>19078449.308076266</v>
      </c>
      <c r="T23" s="18">
        <v>19164021.58354866</v>
      </c>
      <c r="U23" s="24"/>
      <c r="V23" s="24"/>
      <c r="W23" s="24"/>
      <c r="X23" s="24"/>
      <c r="Y23" s="24"/>
      <c r="Z23" s="28"/>
      <c r="AA23" s="28"/>
      <c r="AB23" s="28"/>
      <c r="AC23" s="28"/>
      <c r="AD23" s="28"/>
      <c r="AE23" s="24"/>
      <c r="AF23" s="24"/>
      <c r="AG23" s="28"/>
      <c r="AH23" s="28"/>
      <c r="AI23" s="28"/>
      <c r="AJ23" s="28"/>
      <c r="AK23" s="25"/>
    </row>
    <row r="24" spans="1:37" s="12" customFormat="1" ht="12.75">
      <c r="A24" s="32" t="s">
        <v>10</v>
      </c>
      <c r="B24" s="18">
        <v>2886000.64</v>
      </c>
      <c r="C24" s="18">
        <v>6061994.670494299</v>
      </c>
      <c r="D24" s="18">
        <v>9471695.938709503</v>
      </c>
      <c r="E24" s="18">
        <v>12254194.368761301</v>
      </c>
      <c r="F24" s="18">
        <v>14739008.660718901</v>
      </c>
      <c r="G24" s="18">
        <v>17014479.8560449</v>
      </c>
      <c r="H24" s="18">
        <v>18180963.3582028</v>
      </c>
      <c r="I24" s="18">
        <v>19208153.4170004</v>
      </c>
      <c r="J24" s="18">
        <v>19845791.7712345</v>
      </c>
      <c r="K24" s="18">
        <v>20227780.7081626</v>
      </c>
      <c r="L24" s="18">
        <v>20775413.52707739</v>
      </c>
      <c r="M24" s="18">
        <v>20999156.165558398</v>
      </c>
      <c r="N24" s="18">
        <v>21215155.385832302</v>
      </c>
      <c r="O24" s="18">
        <v>21415297.898100194</v>
      </c>
      <c r="P24" s="18">
        <v>21765173.365852796</v>
      </c>
      <c r="Q24" s="18">
        <v>21959560.280139793</v>
      </c>
      <c r="R24" s="18">
        <v>22147866.114840597</v>
      </c>
      <c r="S24" s="18">
        <v>22620372.234449793</v>
      </c>
      <c r="T24" s="24"/>
      <c r="U24" s="24"/>
      <c r="V24" s="24"/>
      <c r="W24" s="24"/>
      <c r="X24" s="24"/>
      <c r="Y24" s="24"/>
      <c r="Z24" s="28"/>
      <c r="AA24" s="28"/>
      <c r="AB24" s="28"/>
      <c r="AC24" s="28"/>
      <c r="AD24" s="28"/>
      <c r="AE24" s="24"/>
      <c r="AF24" s="24"/>
      <c r="AG24" s="28"/>
      <c r="AH24" s="28"/>
      <c r="AI24" s="28"/>
      <c r="AJ24" s="28"/>
      <c r="AK24" s="25"/>
    </row>
    <row r="25" spans="1:37" s="12" customFormat="1" ht="12.75">
      <c r="A25" s="32" t="s">
        <v>9</v>
      </c>
      <c r="B25" s="18">
        <v>2842971.18</v>
      </c>
      <c r="C25" s="18">
        <v>6690997.2753742</v>
      </c>
      <c r="D25" s="18">
        <v>10685050.6220183</v>
      </c>
      <c r="E25" s="18">
        <v>14149374.9476424</v>
      </c>
      <c r="F25" s="18">
        <v>16596513.6498633</v>
      </c>
      <c r="G25" s="18">
        <v>18513799.975910805</v>
      </c>
      <c r="H25" s="18">
        <v>19791139.655541502</v>
      </c>
      <c r="I25" s="18">
        <v>20899524.055344198</v>
      </c>
      <c r="J25" s="18">
        <v>21696099.520942196</v>
      </c>
      <c r="K25" s="18">
        <v>22389591.876528703</v>
      </c>
      <c r="L25" s="18">
        <v>23381029.6192843</v>
      </c>
      <c r="M25" s="18">
        <v>23623814.401727684</v>
      </c>
      <c r="N25" s="18">
        <v>23886251.180797882</v>
      </c>
      <c r="O25" s="18">
        <v>24356198.519682188</v>
      </c>
      <c r="P25" s="18">
        <v>24591064.432314184</v>
      </c>
      <c r="Q25" s="18">
        <v>25000455.176410276</v>
      </c>
      <c r="R25" s="18">
        <v>25324838.42000088</v>
      </c>
      <c r="S25" s="24"/>
      <c r="T25" s="24"/>
      <c r="U25" s="24"/>
      <c r="V25" s="24"/>
      <c r="W25" s="24"/>
      <c r="X25" s="24"/>
      <c r="Y25" s="24"/>
      <c r="Z25" s="28"/>
      <c r="AA25" s="28"/>
      <c r="AB25" s="28"/>
      <c r="AC25" s="28"/>
      <c r="AD25" s="28"/>
      <c r="AE25" s="24"/>
      <c r="AF25" s="24"/>
      <c r="AG25" s="28"/>
      <c r="AH25" s="28"/>
      <c r="AI25" s="28"/>
      <c r="AJ25" s="28"/>
      <c r="AK25" s="25"/>
    </row>
    <row r="26" spans="1:37" s="12" customFormat="1" ht="12.75">
      <c r="A26" s="21" t="s">
        <v>8</v>
      </c>
      <c r="B26" s="18">
        <v>3232980.76</v>
      </c>
      <c r="C26" s="18">
        <v>8004735.644670699</v>
      </c>
      <c r="D26" s="18">
        <v>12475604.352671001</v>
      </c>
      <c r="E26" s="18">
        <v>16190976.4813619</v>
      </c>
      <c r="F26" s="18">
        <v>19372965.605665397</v>
      </c>
      <c r="G26" s="18">
        <v>21329330.087141495</v>
      </c>
      <c r="H26" s="18">
        <v>22455162.46570609</v>
      </c>
      <c r="I26" s="18">
        <v>23500701.77513849</v>
      </c>
      <c r="J26" s="18">
        <v>24248613.7648849</v>
      </c>
      <c r="K26" s="18">
        <v>25075263.9214352</v>
      </c>
      <c r="L26" s="18">
        <v>25672139.854500398</v>
      </c>
      <c r="M26" s="18">
        <v>26086358.401125904</v>
      </c>
      <c r="N26" s="18">
        <v>26390112.542758103</v>
      </c>
      <c r="O26" s="18">
        <v>26970438.896333504</v>
      </c>
      <c r="P26" s="18">
        <v>27319746.260051303</v>
      </c>
      <c r="Q26" s="18">
        <v>27485665.875900604</v>
      </c>
      <c r="R26" s="24"/>
      <c r="S26" s="24"/>
      <c r="T26" s="24"/>
      <c r="U26" s="24"/>
      <c r="V26" s="24"/>
      <c r="W26" s="24"/>
      <c r="X26" s="24"/>
      <c r="Y26" s="24"/>
      <c r="Z26" s="28"/>
      <c r="AA26" s="28"/>
      <c r="AB26" s="28"/>
      <c r="AC26" s="28"/>
      <c r="AD26" s="28"/>
      <c r="AE26" s="24"/>
      <c r="AF26" s="24"/>
      <c r="AG26" s="28"/>
      <c r="AH26" s="28"/>
      <c r="AI26" s="28"/>
      <c r="AJ26" s="28"/>
      <c r="AK26" s="25"/>
    </row>
    <row r="27" spans="1:37" s="12" customFormat="1" ht="12.75">
      <c r="A27" s="21" t="s">
        <v>7</v>
      </c>
      <c r="B27" s="18">
        <v>3209492.724980799</v>
      </c>
      <c r="C27" s="18">
        <v>7093196.810547699</v>
      </c>
      <c r="D27" s="18">
        <v>11246011.6232352</v>
      </c>
      <c r="E27" s="18">
        <v>14679433.362619597</v>
      </c>
      <c r="F27" s="18">
        <v>17315417.428889498</v>
      </c>
      <c r="G27" s="18">
        <v>19341801.8411966</v>
      </c>
      <c r="H27" s="18">
        <v>20515035.557638198</v>
      </c>
      <c r="I27" s="18">
        <v>21463567.680528834</v>
      </c>
      <c r="J27" s="18">
        <v>22072487.196545336</v>
      </c>
      <c r="K27" s="18">
        <v>22756179.306239136</v>
      </c>
      <c r="L27" s="18">
        <v>23052341.31592793</v>
      </c>
      <c r="M27" s="18">
        <v>23543830.00781414</v>
      </c>
      <c r="N27" s="18">
        <v>23845413.156676933</v>
      </c>
      <c r="O27" s="18">
        <v>24150170.99485654</v>
      </c>
      <c r="P27" s="18">
        <v>24339271.132681135</v>
      </c>
      <c r="Q27" s="24"/>
      <c r="R27" s="24"/>
      <c r="S27" s="24"/>
      <c r="T27" s="24"/>
      <c r="U27" s="24"/>
      <c r="V27" s="24"/>
      <c r="W27" s="24"/>
      <c r="X27" s="24"/>
      <c r="Y27" s="24"/>
      <c r="Z27" s="28"/>
      <c r="AA27" s="28"/>
      <c r="AB27" s="28"/>
      <c r="AC27" s="28"/>
      <c r="AD27" s="28"/>
      <c r="AE27" s="24"/>
      <c r="AF27" s="24"/>
      <c r="AG27" s="28"/>
      <c r="AH27" s="28"/>
      <c r="AI27" s="28"/>
      <c r="AJ27" s="28"/>
      <c r="AK27" s="25"/>
    </row>
    <row r="28" spans="1:37" s="12" customFormat="1" ht="12.75">
      <c r="A28" s="21" t="s">
        <v>6</v>
      </c>
      <c r="B28" s="18">
        <v>3136310.670445</v>
      </c>
      <c r="C28" s="18">
        <v>8411999.4034486</v>
      </c>
      <c r="D28" s="18">
        <v>12926926.560976902</v>
      </c>
      <c r="E28" s="18">
        <v>16820835.449476205</v>
      </c>
      <c r="F28" s="18">
        <v>20596906.4694162</v>
      </c>
      <c r="G28" s="18">
        <v>22540860.75052672</v>
      </c>
      <c r="H28" s="18">
        <v>23722562.41606702</v>
      </c>
      <c r="I28" s="18">
        <v>24537165.18725142</v>
      </c>
      <c r="J28" s="18">
        <v>25565610.86700092</v>
      </c>
      <c r="K28" s="18">
        <v>26108643.64669412</v>
      </c>
      <c r="L28" s="18">
        <v>26515388.687299218</v>
      </c>
      <c r="M28" s="18">
        <v>26881484.295572117</v>
      </c>
      <c r="N28" s="18">
        <v>27215315.95086432</v>
      </c>
      <c r="O28" s="18">
        <v>27436578.907225426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8"/>
      <c r="AA28" s="28"/>
      <c r="AB28" s="28"/>
      <c r="AC28" s="28"/>
      <c r="AD28" s="28"/>
      <c r="AE28" s="24"/>
      <c r="AF28" s="24"/>
      <c r="AG28" s="28"/>
      <c r="AH28" s="28"/>
      <c r="AI28" s="28"/>
      <c r="AJ28" s="28"/>
      <c r="AK28" s="25"/>
    </row>
    <row r="29" spans="1:37" s="12" customFormat="1" ht="12.75">
      <c r="A29" s="21" t="s">
        <v>5</v>
      </c>
      <c r="B29" s="18">
        <v>3637934.031770801</v>
      </c>
      <c r="C29" s="18">
        <v>9193602.780699</v>
      </c>
      <c r="D29" s="18">
        <v>15177563.152161898</v>
      </c>
      <c r="E29" s="18">
        <v>20298612.946664784</v>
      </c>
      <c r="F29" s="18">
        <v>24001259.57567498</v>
      </c>
      <c r="G29" s="18">
        <v>26273717.64311109</v>
      </c>
      <c r="H29" s="18">
        <v>27710653.35624269</v>
      </c>
      <c r="I29" s="18">
        <v>28900184.065718293</v>
      </c>
      <c r="J29" s="18">
        <v>29635910.1661357</v>
      </c>
      <c r="K29" s="18">
        <v>30309036.679209497</v>
      </c>
      <c r="L29" s="18">
        <v>30926105.7457644</v>
      </c>
      <c r="M29" s="18">
        <v>31384363.9263695</v>
      </c>
      <c r="N29" s="18">
        <v>33411751.0557163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8"/>
      <c r="AA29" s="28"/>
      <c r="AB29" s="28"/>
      <c r="AC29" s="28"/>
      <c r="AD29" s="28"/>
      <c r="AE29" s="24"/>
      <c r="AF29" s="24"/>
      <c r="AG29" s="28"/>
      <c r="AH29" s="28"/>
      <c r="AI29" s="28"/>
      <c r="AJ29" s="28"/>
      <c r="AK29" s="25"/>
    </row>
    <row r="30" spans="1:37" s="12" customFormat="1" ht="12.75">
      <c r="A30" s="32" t="s">
        <v>4</v>
      </c>
      <c r="B30" s="18">
        <v>3669844.5600020997</v>
      </c>
      <c r="C30" s="18">
        <v>9630579.517690003</v>
      </c>
      <c r="D30" s="18">
        <v>15555954.551389204</v>
      </c>
      <c r="E30" s="18">
        <v>20889301.902740497</v>
      </c>
      <c r="F30" s="18">
        <v>24152342.229950298</v>
      </c>
      <c r="G30" s="18">
        <v>25995691.1040675</v>
      </c>
      <c r="H30" s="18">
        <v>28065383.1872918</v>
      </c>
      <c r="I30" s="18">
        <v>29116693.1732753</v>
      </c>
      <c r="J30" s="18">
        <v>29943566.934008796</v>
      </c>
      <c r="K30" s="18">
        <v>30622509.3791836</v>
      </c>
      <c r="L30" s="18">
        <v>31223321.5074705</v>
      </c>
      <c r="M30" s="18">
        <v>31580533.8294417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8"/>
      <c r="AA30" s="28"/>
      <c r="AB30" s="28"/>
      <c r="AC30" s="28"/>
      <c r="AD30" s="28"/>
      <c r="AE30" s="24"/>
      <c r="AF30" s="24"/>
      <c r="AG30" s="28"/>
      <c r="AH30" s="28"/>
      <c r="AI30" s="28"/>
      <c r="AJ30" s="28"/>
      <c r="AK30" s="25"/>
    </row>
    <row r="31" spans="1:37" s="12" customFormat="1" ht="12.75">
      <c r="A31" s="32" t="s">
        <v>3</v>
      </c>
      <c r="B31" s="18">
        <v>3305764.6904719</v>
      </c>
      <c r="C31" s="18">
        <v>7495563.696121097</v>
      </c>
      <c r="D31" s="18">
        <v>13424922.324154496</v>
      </c>
      <c r="E31" s="18">
        <v>18141215.288893394</v>
      </c>
      <c r="F31" s="18">
        <v>20929404.7320498</v>
      </c>
      <c r="G31" s="18">
        <v>23340817.344674107</v>
      </c>
      <c r="H31" s="18">
        <v>24573367.016901806</v>
      </c>
      <c r="I31" s="18">
        <v>25647328.104363605</v>
      </c>
      <c r="J31" s="18">
        <v>26474481.163022507</v>
      </c>
      <c r="K31" s="18">
        <v>26998226.468456004</v>
      </c>
      <c r="L31" s="18">
        <v>27501754.72923911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8"/>
      <c r="AA31" s="28"/>
      <c r="AB31" s="28"/>
      <c r="AC31" s="28"/>
      <c r="AD31" s="28"/>
      <c r="AE31" s="24"/>
      <c r="AF31" s="24"/>
      <c r="AG31" s="28"/>
      <c r="AH31" s="28"/>
      <c r="AI31" s="28"/>
      <c r="AJ31" s="28"/>
      <c r="AK31" s="25"/>
    </row>
    <row r="32" spans="1:37" s="12" customFormat="1" ht="12.75">
      <c r="A32" s="32" t="s">
        <v>2</v>
      </c>
      <c r="B32" s="18">
        <v>2952468.7058477</v>
      </c>
      <c r="C32" s="18">
        <v>8155393.063158601</v>
      </c>
      <c r="D32" s="18">
        <v>13654306.626412319</v>
      </c>
      <c r="E32" s="18">
        <v>17562741.244341273</v>
      </c>
      <c r="F32" s="18">
        <v>21227757.88308118</v>
      </c>
      <c r="G32" s="18">
        <v>23113653.52250458</v>
      </c>
      <c r="H32" s="18">
        <v>24694973.78261003</v>
      </c>
      <c r="I32" s="18">
        <v>27253879.880403828</v>
      </c>
      <c r="J32" s="18">
        <v>27820239.071404327</v>
      </c>
      <c r="K32" s="18">
        <v>28531920.00019283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8"/>
      <c r="AA32" s="28"/>
      <c r="AB32" s="28"/>
      <c r="AC32" s="28"/>
      <c r="AD32" s="28"/>
      <c r="AE32" s="24"/>
      <c r="AF32" s="24"/>
      <c r="AG32" s="28"/>
      <c r="AH32" s="28"/>
      <c r="AI32" s="28"/>
      <c r="AJ32" s="28"/>
      <c r="AK32" s="25"/>
    </row>
    <row r="33" spans="1:37" s="12" customFormat="1" ht="12.75">
      <c r="A33" s="32" t="s">
        <v>1</v>
      </c>
      <c r="B33" s="18">
        <v>3273305.8985602995</v>
      </c>
      <c r="C33" s="18">
        <v>8554632.20313404</v>
      </c>
      <c r="D33" s="18">
        <v>13987583.767842337</v>
      </c>
      <c r="E33" s="18">
        <v>19277142.398977015</v>
      </c>
      <c r="F33" s="18">
        <v>21997335.96218291</v>
      </c>
      <c r="G33" s="18">
        <v>24881777.726345964</v>
      </c>
      <c r="H33" s="18">
        <v>27528217.80277855</v>
      </c>
      <c r="I33" s="18">
        <v>28723231.54743754</v>
      </c>
      <c r="J33" s="18">
        <v>29593434.735742442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8"/>
      <c r="AA33" s="28"/>
      <c r="AB33" s="28"/>
      <c r="AC33" s="28"/>
      <c r="AD33" s="28"/>
      <c r="AE33" s="24"/>
      <c r="AF33" s="24"/>
      <c r="AG33" s="28"/>
      <c r="AH33" s="28"/>
      <c r="AI33" s="28"/>
      <c r="AJ33" s="28"/>
      <c r="AK33" s="25"/>
    </row>
    <row r="34" spans="1:37" s="12" customFormat="1" ht="12.75">
      <c r="A34" s="21" t="s">
        <v>24</v>
      </c>
      <c r="B34" s="18">
        <v>3402408.6845811</v>
      </c>
      <c r="C34" s="18">
        <v>8545533.4129091</v>
      </c>
      <c r="D34" s="18">
        <v>14822181.62526851</v>
      </c>
      <c r="E34" s="18">
        <v>19647609.526500806</v>
      </c>
      <c r="F34" s="18">
        <v>24442754.784526624</v>
      </c>
      <c r="G34" s="18">
        <v>26785874.365969718</v>
      </c>
      <c r="H34" s="18">
        <v>28434040.922312625</v>
      </c>
      <c r="I34" s="18">
        <v>29578496.485536322</v>
      </c>
      <c r="J34" s="19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8"/>
      <c r="AA34" s="28"/>
      <c r="AB34" s="28"/>
      <c r="AC34" s="28"/>
      <c r="AD34" s="28"/>
      <c r="AE34" s="24"/>
      <c r="AF34" s="24"/>
      <c r="AG34" s="28"/>
      <c r="AH34" s="28"/>
      <c r="AI34" s="28"/>
      <c r="AJ34" s="28"/>
      <c r="AK34" s="25"/>
    </row>
    <row r="35" spans="1:37" s="12" customFormat="1" ht="12.75">
      <c r="A35" s="21" t="s">
        <v>23</v>
      </c>
      <c r="B35" s="18">
        <v>3527715.5571676996</v>
      </c>
      <c r="C35" s="18">
        <v>8883767.0527888</v>
      </c>
      <c r="D35" s="18">
        <v>13416819.864546902</v>
      </c>
      <c r="E35" s="18">
        <v>18713204.207592502</v>
      </c>
      <c r="F35" s="18">
        <v>21583702.3949165</v>
      </c>
      <c r="G35" s="18">
        <v>23556892.588496305</v>
      </c>
      <c r="H35" s="18">
        <v>25233601.2783414</v>
      </c>
      <c r="I35" s="19"/>
      <c r="J35" s="19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8"/>
      <c r="AA35" s="28"/>
      <c r="AB35" s="28"/>
      <c r="AC35" s="28"/>
      <c r="AD35" s="28"/>
      <c r="AE35" s="24"/>
      <c r="AF35" s="24"/>
      <c r="AG35" s="28"/>
      <c r="AH35" s="28"/>
      <c r="AI35" s="28"/>
      <c r="AJ35" s="28"/>
      <c r="AK35" s="25"/>
    </row>
    <row r="36" spans="1:37" s="12" customFormat="1" ht="12.75">
      <c r="A36" s="21" t="s">
        <v>22</v>
      </c>
      <c r="B36" s="18">
        <v>3380973.6887026005</v>
      </c>
      <c r="C36" s="18">
        <v>7819682.492172101</v>
      </c>
      <c r="D36" s="18">
        <v>13754369.646445598</v>
      </c>
      <c r="E36" s="18">
        <v>18145594.787751697</v>
      </c>
      <c r="F36" s="18">
        <v>21082833.50028989</v>
      </c>
      <c r="G36" s="18">
        <v>23739151.1273109</v>
      </c>
      <c r="H36" s="19"/>
      <c r="I36" s="19"/>
      <c r="J36" s="19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8"/>
      <c r="AA36" s="28"/>
      <c r="AB36" s="28"/>
      <c r="AC36" s="28"/>
      <c r="AD36" s="28"/>
      <c r="AE36" s="24"/>
      <c r="AF36" s="24"/>
      <c r="AG36" s="28"/>
      <c r="AH36" s="28"/>
      <c r="AI36" s="28"/>
      <c r="AJ36" s="28"/>
      <c r="AK36" s="25"/>
    </row>
    <row r="37" spans="1:37" s="12" customFormat="1" ht="12.75">
      <c r="A37" s="22" t="s">
        <v>21</v>
      </c>
      <c r="B37" s="18">
        <v>3423959.47</v>
      </c>
      <c r="C37" s="18">
        <v>9013755.350442002</v>
      </c>
      <c r="D37" s="18">
        <v>16055136.493511397</v>
      </c>
      <c r="E37" s="18">
        <v>20352268.400760103</v>
      </c>
      <c r="F37" s="18">
        <v>23803440.994926803</v>
      </c>
      <c r="G37" s="20"/>
      <c r="H37" s="20"/>
      <c r="I37" s="20"/>
      <c r="J37" s="20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8"/>
      <c r="AA37" s="28"/>
      <c r="AB37" s="28"/>
      <c r="AC37" s="28"/>
      <c r="AD37" s="28"/>
      <c r="AE37" s="24"/>
      <c r="AF37" s="24"/>
      <c r="AG37" s="28"/>
      <c r="AH37" s="28"/>
      <c r="AI37" s="28"/>
      <c r="AJ37" s="28"/>
      <c r="AK37" s="25"/>
    </row>
    <row r="38" spans="1:37" s="12" customFormat="1" ht="12.75">
      <c r="A38" s="30" t="s">
        <v>20</v>
      </c>
      <c r="B38" s="18">
        <v>3913755.919457</v>
      </c>
      <c r="C38" s="18">
        <v>10517830.6453434</v>
      </c>
      <c r="D38" s="18">
        <v>16943577.330160502</v>
      </c>
      <c r="E38" s="18">
        <v>22961011.3660124</v>
      </c>
      <c r="F38" s="20"/>
      <c r="G38" s="20"/>
      <c r="H38" s="20"/>
      <c r="I38" s="20"/>
      <c r="J38" s="20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8"/>
      <c r="AA38" s="28"/>
      <c r="AB38" s="28"/>
      <c r="AC38" s="28"/>
      <c r="AD38" s="28"/>
      <c r="AE38" s="24"/>
      <c r="AF38" s="24"/>
      <c r="AG38" s="28"/>
      <c r="AH38" s="28"/>
      <c r="AI38" s="28"/>
      <c r="AJ38" s="28"/>
      <c r="AK38" s="25"/>
    </row>
    <row r="39" spans="1:37" s="12" customFormat="1" ht="12.75">
      <c r="A39" s="30" t="s">
        <v>19</v>
      </c>
      <c r="B39" s="18">
        <v>3362788.4211874995</v>
      </c>
      <c r="C39" s="18">
        <v>7945057.2693609195</v>
      </c>
      <c r="D39" s="18">
        <v>13635530.962072121</v>
      </c>
      <c r="E39" s="20"/>
      <c r="F39" s="20"/>
      <c r="G39" s="20"/>
      <c r="H39" s="20"/>
      <c r="I39" s="20"/>
      <c r="J39" s="20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8"/>
      <c r="AA39" s="28"/>
      <c r="AB39" s="28"/>
      <c r="AC39" s="28"/>
      <c r="AD39" s="28"/>
      <c r="AE39" s="24"/>
      <c r="AF39" s="24"/>
      <c r="AG39" s="28"/>
      <c r="AH39" s="28"/>
      <c r="AI39" s="28"/>
      <c r="AJ39" s="28"/>
      <c r="AK39" s="25"/>
    </row>
    <row r="40" spans="1:37" s="13" customFormat="1" ht="12.75">
      <c r="A40" s="30" t="s">
        <v>18</v>
      </c>
      <c r="B40" s="18">
        <v>2915168.1350598997</v>
      </c>
      <c r="C40" s="18">
        <v>7576755.4761831</v>
      </c>
      <c r="D40" s="20"/>
      <c r="E40" s="20"/>
      <c r="F40" s="20"/>
      <c r="G40" s="20"/>
      <c r="H40" s="20"/>
      <c r="I40" s="20"/>
      <c r="J40" s="20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8"/>
      <c r="AA40" s="28"/>
      <c r="AB40" s="28"/>
      <c r="AC40" s="28"/>
      <c r="AD40" s="28"/>
      <c r="AE40" s="24"/>
      <c r="AF40" s="24"/>
      <c r="AG40" s="28"/>
      <c r="AH40" s="28"/>
      <c r="AI40" s="28"/>
      <c r="AJ40" s="28"/>
      <c r="AK40" s="25"/>
    </row>
    <row r="41" spans="1:37" s="13" customFormat="1" ht="13.5" thickBot="1">
      <c r="A41" s="31" t="s">
        <v>17</v>
      </c>
      <c r="B41" s="18">
        <v>3159204.8796145003</v>
      </c>
      <c r="C41" s="23"/>
      <c r="D41" s="23"/>
      <c r="E41" s="23"/>
      <c r="F41" s="23"/>
      <c r="G41" s="23"/>
      <c r="H41" s="23"/>
      <c r="I41" s="23"/>
      <c r="J41" s="23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9"/>
      <c r="AA41" s="29"/>
      <c r="AB41" s="29"/>
      <c r="AC41" s="29"/>
      <c r="AD41" s="29"/>
      <c r="AE41" s="26"/>
      <c r="AF41" s="26"/>
      <c r="AG41" s="29"/>
      <c r="AH41" s="29"/>
      <c r="AI41" s="29"/>
      <c r="AJ41" s="29"/>
      <c r="AK41" s="27"/>
    </row>
    <row r="42" spans="1:37" s="12" customFormat="1" ht="12.75" customHeight="1">
      <c r="A42" s="14" t="s">
        <v>41</v>
      </c>
      <c r="B42" s="15"/>
      <c r="C42" s="39">
        <f>IF(SUM(B6:B40)=0,1,(SUM(C6:C40)/SUM(B6:B40)))</f>
        <v>2.2733111669189126</v>
      </c>
      <c r="D42" s="39">
        <f>IF(SUM(C6:C39)=0,1,(SUM(D6:D39)/SUM(C6:C39)))</f>
        <v>1.523781249274924</v>
      </c>
      <c r="E42" s="39">
        <f>IF(SUM(D6:D38)=0,1,(SUM(E6:E38)/SUM(D6:D38)))</f>
        <v>1.2953592467471302</v>
      </c>
      <c r="F42" s="39">
        <f>IF(SUM(E6:E37)=0,1,(SUM(F6:F37)/SUM(E6:E37)))</f>
        <v>1.1751302638641814</v>
      </c>
      <c r="G42" s="39">
        <f>IF(SUM(F6:F36)=0,1,(SUM(G6:G36)/SUM(F6:F36)))</f>
        <v>1.111526241424323</v>
      </c>
      <c r="H42" s="39">
        <f>IF(SUM(G6:G35)=0,1,(SUM(H6:H35)/SUM(G6:G35)))</f>
        <v>1.0746823963666006</v>
      </c>
      <c r="I42" s="39">
        <f>IF(SUM(H6:H34)=0,1,(SUM(I6:I34)/SUM(H6:H34)))</f>
        <v>1.0535537997566984</v>
      </c>
      <c r="J42" s="39">
        <f>IF(SUM(I6:I33)=0,1,(SUM(J6:J33)/SUM(I6:I33)))</f>
        <v>1.037926352899437</v>
      </c>
      <c r="K42" s="39">
        <f>IF(SUM(J6:J32)=0,1,(SUM(K6:K32)/SUM(J6:J32)))</f>
        <v>1.0305802112685551</v>
      </c>
      <c r="L42" s="39">
        <f>IF(SUM(K6:K31)=0,1,(SUM(L6:L31)/SUM(K6:K31)))</f>
        <v>1.0231218201588193</v>
      </c>
      <c r="M42" s="39">
        <f>IF(SUM(L6:L30)=0,1,(SUM(M6:M30)/SUM(L6:L30)))</f>
        <v>1.0176691768290964</v>
      </c>
      <c r="N42" s="39">
        <f>IF(SUM(M6:M29)=0,1,(SUM(N6:N29)/SUM(M6:M29)))</f>
        <v>1.018322732150672</v>
      </c>
      <c r="O42" s="39">
        <f>IF(SUM(N6:N28)=0,1,(SUM(O6:O28)/SUM(N6:N28)))</f>
        <v>1.0132512403602174</v>
      </c>
      <c r="P42" s="39">
        <f>IF(SUM(O6:O27)=0,1,(SUM(P6:P27)/SUM(O6:O27)))</f>
        <v>1.0103130593763516</v>
      </c>
      <c r="Q42" s="39">
        <f>IF(SUM(P6:P26)=0,1,(SUM(Q6:Q26)/SUM(P6:P26)))</f>
        <v>1.0095890077335623</v>
      </c>
      <c r="R42" s="39">
        <f>IF(SUM(Q6:Q25)=0,1,(SUM(R6:R25)/SUM(Q6:Q25)))</f>
        <v>1.0102532765987053</v>
      </c>
      <c r="S42" s="39">
        <f>IF(SUM(R6:R24)=0,1,(SUM(S6:S24)/SUM(R6:R24)))</f>
        <v>1.0095372751702074</v>
      </c>
      <c r="T42" s="39">
        <f>IF(SUM(S6:S23)=0,1,(SUM(T6:T23)/SUM(S6:S23)))</f>
        <v>1.0115872319082762</v>
      </c>
      <c r="U42" s="39">
        <f>IF(SUM(T6:T22)=0,1,(SUM(U6:U22)/SUM(T6:T22)))</f>
        <v>1.0122511815582633</v>
      </c>
      <c r="V42" s="39">
        <f>IF(SUM(U6:U21)=0,1,(SUM(V6:V21)/SUM(U6:U21)))</f>
        <v>1.005122803190955</v>
      </c>
      <c r="W42" s="39">
        <f>IF(SUM(V6:V20)=0,1,(SUM(W6:W20)/SUM(V6:V20)))</f>
        <v>1.0050487162047324</v>
      </c>
      <c r="X42" s="39">
        <f>IF(SUM(W6:W19)=0,1,(SUM(X6:X19)/SUM(W6:W19)))</f>
        <v>1.0040253413964595</v>
      </c>
      <c r="Y42" s="39">
        <f>IF(SUM(X6:X18)=0,1,(SUM(Y6:Y18)/SUM(X6:X18)))</f>
        <v>1.004722400042075</v>
      </c>
      <c r="Z42" s="39">
        <f>IF(SUM(Y6:Y17)=0,1,(SUM(Z6:Z17)/SUM(Y6:Y17)))</f>
        <v>1.0021473305293385</v>
      </c>
      <c r="AA42" s="39">
        <f>IF(SUM(Z6:Z16)=0,1,(SUM(AA6:AA16)/SUM(Z6:Z16)))</f>
        <v>1.001002242519566</v>
      </c>
      <c r="AB42" s="39">
        <f>IF(SUM(AA6:AA15)=0,1,(SUM(AB6:AB15)/SUM(AA6:AA15)))</f>
        <v>1.0056474326849716</v>
      </c>
      <c r="AC42" s="39">
        <f>IF(SUM(AB6:AB14)=0,1,(SUM(AC6:AC14)/SUM(AB6:AB14)))</f>
        <v>1.001728370975223</v>
      </c>
      <c r="AD42" s="39">
        <f>IF(SUM(AC6:AC13)=0,1,(SUM(AD6:AD13)/SUM(AC6:AC13)))</f>
        <v>1.0044295574744786</v>
      </c>
      <c r="AE42" s="39">
        <f>IF(SUM(AD6:AD12)=0,1,(SUM(AE6:AE12)/SUM(AD6:AD12)))</f>
        <v>1.0017375045704697</v>
      </c>
      <c r="AF42" s="39">
        <f>IF(SUM(AE6:AE11)=0,1,(SUM(AF6:AF11)/SUM(AE6:AE11)))</f>
        <v>1.001176870038398</v>
      </c>
      <c r="AG42" s="39">
        <f>IF(SUM(AF6:AF10)=0,1,(SUM(AG6:AG10)/SUM(AF6:AF10)))</f>
        <v>1.0026902500351544</v>
      </c>
      <c r="AH42" s="39">
        <f>IF(SUM(AG6:AG9)=0,1,(SUM(AH6:AH9)/SUM(AG6:AG9)))</f>
        <v>1.000740901346385</v>
      </c>
      <c r="AI42" s="39">
        <f>IF(SUM(AH6:AH8)=0,1,(SUM(AI6:AI8)/SUM(AH6:AH8)))</f>
        <v>1.000033728267985</v>
      </c>
      <c r="AJ42" s="39">
        <f>IF(SUM(AI6:AI7)=0,1,(SUM(AJ6:AJ7)/SUM(AI6:AI7)))</f>
        <v>1.0008660688812627</v>
      </c>
      <c r="AK42" s="39">
        <f>IF(SUM(AJ6:AJ6)=0,1,(SUM(AK6:AK6)/SUM(AJ6:AJ6)))</f>
        <v>1.00001456848137</v>
      </c>
    </row>
    <row r="43" s="16" customFormat="1" ht="16.5" customHeight="1" thickBot="1">
      <c r="A43" s="8" t="s">
        <v>26</v>
      </c>
    </row>
    <row r="44" spans="1:37" ht="19.5" thickBot="1">
      <c r="A44" s="50" t="s">
        <v>0</v>
      </c>
      <c r="B44" s="52" t="s">
        <v>31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4"/>
    </row>
    <row r="45" spans="1:37" ht="19.5" customHeight="1">
      <c r="A45" s="51"/>
      <c r="B45" s="36">
        <v>0</v>
      </c>
      <c r="C45" s="36">
        <v>1</v>
      </c>
      <c r="D45" s="36">
        <v>2</v>
      </c>
      <c r="E45" s="36">
        <v>3</v>
      </c>
      <c r="F45" s="36">
        <v>4</v>
      </c>
      <c r="G45" s="36">
        <v>5</v>
      </c>
      <c r="H45" s="36">
        <v>6</v>
      </c>
      <c r="I45" s="36">
        <v>7</v>
      </c>
      <c r="J45" s="36">
        <v>8</v>
      </c>
      <c r="K45" s="36">
        <v>9</v>
      </c>
      <c r="L45" s="36">
        <v>10</v>
      </c>
      <c r="M45" s="36">
        <v>11</v>
      </c>
      <c r="N45" s="36">
        <v>12</v>
      </c>
      <c r="O45" s="36">
        <v>13</v>
      </c>
      <c r="P45" s="36">
        <v>14</v>
      </c>
      <c r="Q45" s="36">
        <v>15</v>
      </c>
      <c r="R45" s="36">
        <v>16</v>
      </c>
      <c r="S45" s="36">
        <v>17</v>
      </c>
      <c r="T45" s="36">
        <v>18</v>
      </c>
      <c r="U45" s="36">
        <v>19</v>
      </c>
      <c r="V45" s="36">
        <v>20</v>
      </c>
      <c r="W45" s="36">
        <v>21</v>
      </c>
      <c r="X45" s="36">
        <v>22</v>
      </c>
      <c r="Y45" s="36">
        <v>23</v>
      </c>
      <c r="Z45" s="37">
        <v>24</v>
      </c>
      <c r="AA45" s="37">
        <v>25</v>
      </c>
      <c r="AB45" s="37">
        <v>26</v>
      </c>
      <c r="AC45" s="37">
        <v>27</v>
      </c>
      <c r="AD45" s="36">
        <v>28</v>
      </c>
      <c r="AE45" s="36">
        <v>29</v>
      </c>
      <c r="AF45" s="36">
        <v>30</v>
      </c>
      <c r="AG45" s="37">
        <v>31</v>
      </c>
      <c r="AH45" s="37">
        <v>32</v>
      </c>
      <c r="AI45" s="37">
        <v>33</v>
      </c>
      <c r="AJ45" s="37">
        <v>34</v>
      </c>
      <c r="AK45" s="38">
        <v>35</v>
      </c>
    </row>
    <row r="46" spans="1:37" s="12" customFormat="1" ht="12.75">
      <c r="A46" s="32" t="s">
        <v>34</v>
      </c>
      <c r="B46" s="18">
        <v>48562.17</v>
      </c>
      <c r="C46" s="18">
        <v>72666.17</v>
      </c>
      <c r="D46" s="18">
        <v>285256.17</v>
      </c>
      <c r="E46" s="18">
        <v>476372.75</v>
      </c>
      <c r="F46" s="18">
        <v>671377.75</v>
      </c>
      <c r="G46" s="18">
        <v>935580.75</v>
      </c>
      <c r="H46" s="18">
        <v>1389892.13</v>
      </c>
      <c r="I46" s="18">
        <v>1756722.13</v>
      </c>
      <c r="J46" s="18">
        <v>1973241.13</v>
      </c>
      <c r="K46" s="18">
        <v>2149832.16</v>
      </c>
      <c r="L46" s="18">
        <v>2366532.75</v>
      </c>
      <c r="M46" s="18">
        <v>2666614.88</v>
      </c>
      <c r="N46" s="18">
        <v>2771653.9</v>
      </c>
      <c r="O46" s="18">
        <v>2854445.5</v>
      </c>
      <c r="P46" s="18">
        <v>3070870.5</v>
      </c>
      <c r="Q46" s="18">
        <v>3239741.2</v>
      </c>
      <c r="R46" s="18">
        <v>3358769.18</v>
      </c>
      <c r="S46" s="18">
        <v>3684864.78</v>
      </c>
      <c r="T46" s="18">
        <v>3964195.74</v>
      </c>
      <c r="U46" s="18">
        <v>4108404.76</v>
      </c>
      <c r="V46" s="18">
        <v>4278620.76</v>
      </c>
      <c r="W46" s="18">
        <v>4414844.57</v>
      </c>
      <c r="X46" s="18">
        <v>4560526.67</v>
      </c>
      <c r="Y46" s="18">
        <v>4574433.78</v>
      </c>
      <c r="Z46" s="18">
        <v>4622733.85</v>
      </c>
      <c r="AA46" s="18">
        <v>4698768.23</v>
      </c>
      <c r="AB46" s="18">
        <v>4699736.72</v>
      </c>
      <c r="AC46" s="18">
        <v>4828457.46</v>
      </c>
      <c r="AD46" s="18">
        <v>4830267.46</v>
      </c>
      <c r="AE46" s="18">
        <v>5165011.33</v>
      </c>
      <c r="AF46" s="18">
        <v>5294262.01</v>
      </c>
      <c r="AG46" s="18">
        <v>5398810.81</v>
      </c>
      <c r="AH46" s="18">
        <v>5465205.81</v>
      </c>
      <c r="AI46" s="18">
        <v>5469212.81</v>
      </c>
      <c r="AJ46" s="18">
        <v>5558962.57</v>
      </c>
      <c r="AK46" s="18">
        <v>5679981.42</v>
      </c>
    </row>
    <row r="47" spans="1:37" s="12" customFormat="1" ht="12.75">
      <c r="A47" s="32" t="s">
        <v>35</v>
      </c>
      <c r="B47" s="18">
        <v>287917</v>
      </c>
      <c r="C47" s="18">
        <v>348837.67</v>
      </c>
      <c r="D47" s="18">
        <v>444412.92</v>
      </c>
      <c r="E47" s="18">
        <v>846861.65</v>
      </c>
      <c r="F47" s="18">
        <v>973061.65</v>
      </c>
      <c r="G47" s="18">
        <v>1309399.65</v>
      </c>
      <c r="H47" s="18">
        <v>1430161.65</v>
      </c>
      <c r="I47" s="18">
        <v>1565598.27</v>
      </c>
      <c r="J47" s="18">
        <v>1635598.27</v>
      </c>
      <c r="K47" s="18">
        <v>1736460.16</v>
      </c>
      <c r="L47" s="18">
        <v>2003271.16</v>
      </c>
      <c r="M47" s="18">
        <v>2326402.36</v>
      </c>
      <c r="N47" s="18">
        <v>2528602.73</v>
      </c>
      <c r="O47" s="18">
        <v>2660512.32</v>
      </c>
      <c r="P47" s="18">
        <v>2728358.54</v>
      </c>
      <c r="Q47" s="18">
        <v>2743370.37</v>
      </c>
      <c r="R47" s="18">
        <v>2782278.13</v>
      </c>
      <c r="S47" s="18">
        <v>2877278.13</v>
      </c>
      <c r="T47" s="18">
        <v>2884000.61</v>
      </c>
      <c r="U47" s="18">
        <v>2956880.37</v>
      </c>
      <c r="V47" s="18">
        <v>3013206.56</v>
      </c>
      <c r="W47" s="18">
        <v>3013206.56</v>
      </c>
      <c r="X47" s="18">
        <v>3117743.37</v>
      </c>
      <c r="Y47" s="18">
        <v>3164625</v>
      </c>
      <c r="Z47" s="18">
        <v>3192840.01</v>
      </c>
      <c r="AA47" s="18">
        <v>3193168.1</v>
      </c>
      <c r="AB47" s="18">
        <v>3293168.1</v>
      </c>
      <c r="AC47" s="18">
        <v>3293168.1</v>
      </c>
      <c r="AD47" s="18">
        <v>3355487.5</v>
      </c>
      <c r="AE47" s="18">
        <v>3355487.5</v>
      </c>
      <c r="AF47" s="18">
        <v>3365683.62</v>
      </c>
      <c r="AG47" s="18">
        <v>3365683.62</v>
      </c>
      <c r="AH47" s="18">
        <v>3576021.55</v>
      </c>
      <c r="AI47" s="18">
        <v>3705995.05</v>
      </c>
      <c r="AJ47" s="18">
        <v>3743368.53</v>
      </c>
      <c r="AK47" s="25"/>
    </row>
    <row r="48" spans="1:37" s="12" customFormat="1" ht="12.75">
      <c r="A48" s="32" t="s">
        <v>36</v>
      </c>
      <c r="B48" s="18">
        <v>30956</v>
      </c>
      <c r="C48" s="18">
        <v>128231.75</v>
      </c>
      <c r="D48" s="18">
        <v>253851.88</v>
      </c>
      <c r="E48" s="18">
        <v>487821.56</v>
      </c>
      <c r="F48" s="18">
        <v>796901.73</v>
      </c>
      <c r="G48" s="18">
        <v>919652.36</v>
      </c>
      <c r="H48" s="18">
        <v>1187538.1</v>
      </c>
      <c r="I48" s="18">
        <v>1282196.58</v>
      </c>
      <c r="J48" s="18">
        <v>1402937.22</v>
      </c>
      <c r="K48" s="18">
        <v>1611311.23</v>
      </c>
      <c r="L48" s="18">
        <v>1836754.05</v>
      </c>
      <c r="M48" s="18">
        <v>1977079.17</v>
      </c>
      <c r="N48" s="18">
        <v>2157769.29</v>
      </c>
      <c r="O48" s="18">
        <v>2215467.29</v>
      </c>
      <c r="P48" s="18">
        <v>2312780.67</v>
      </c>
      <c r="Q48" s="18">
        <v>2323282.66</v>
      </c>
      <c r="R48" s="18">
        <v>2478238.71</v>
      </c>
      <c r="S48" s="18">
        <v>2635982.25</v>
      </c>
      <c r="T48" s="18">
        <v>2884360.2</v>
      </c>
      <c r="U48" s="18">
        <v>2914360.2</v>
      </c>
      <c r="V48" s="18">
        <v>3025107.2</v>
      </c>
      <c r="W48" s="18">
        <v>3125394.73</v>
      </c>
      <c r="X48" s="18">
        <v>3254016.73</v>
      </c>
      <c r="Y48" s="18">
        <v>3254016.73</v>
      </c>
      <c r="Z48" s="18">
        <v>3255136.48</v>
      </c>
      <c r="AA48" s="18">
        <v>3368732.48</v>
      </c>
      <c r="AB48" s="18">
        <v>3370304.97</v>
      </c>
      <c r="AC48" s="18">
        <v>3407804.97</v>
      </c>
      <c r="AD48" s="18">
        <v>3443419.86</v>
      </c>
      <c r="AE48" s="18">
        <v>3443419.86</v>
      </c>
      <c r="AF48" s="18">
        <v>3814498.06</v>
      </c>
      <c r="AG48" s="18">
        <v>3894640.5</v>
      </c>
      <c r="AH48" s="18">
        <v>4172011.09</v>
      </c>
      <c r="AI48" s="18">
        <v>4172744.56</v>
      </c>
      <c r="AJ48" s="28"/>
      <c r="AK48" s="25"/>
    </row>
    <row r="49" spans="1:37" s="12" customFormat="1" ht="12.75">
      <c r="A49" s="32" t="s">
        <v>37</v>
      </c>
      <c r="B49" s="18">
        <v>63706</v>
      </c>
      <c r="C49" s="18">
        <v>175025.46</v>
      </c>
      <c r="D49" s="18">
        <v>484690.46</v>
      </c>
      <c r="E49" s="18">
        <v>845470.68</v>
      </c>
      <c r="F49" s="18">
        <v>1146015.36</v>
      </c>
      <c r="G49" s="18">
        <v>1585884.36</v>
      </c>
      <c r="H49" s="18">
        <v>1771814.4</v>
      </c>
      <c r="I49" s="18">
        <v>2058905.82</v>
      </c>
      <c r="J49" s="18">
        <v>2213061.68</v>
      </c>
      <c r="K49" s="18">
        <v>2494188.54</v>
      </c>
      <c r="L49" s="18">
        <v>2792496.96</v>
      </c>
      <c r="M49" s="18">
        <v>3054539.59</v>
      </c>
      <c r="N49" s="18">
        <v>3150362.07</v>
      </c>
      <c r="O49" s="18">
        <v>3444058.05</v>
      </c>
      <c r="P49" s="18">
        <v>3464135.33</v>
      </c>
      <c r="Q49" s="18">
        <v>3801945.44</v>
      </c>
      <c r="R49" s="18">
        <v>3897076.06</v>
      </c>
      <c r="S49" s="18">
        <v>4304641.4</v>
      </c>
      <c r="T49" s="18">
        <v>4372280.34</v>
      </c>
      <c r="U49" s="18">
        <v>4724098.98</v>
      </c>
      <c r="V49" s="18">
        <v>4875426.88</v>
      </c>
      <c r="W49" s="18">
        <v>4955123.48</v>
      </c>
      <c r="X49" s="18">
        <v>5010017.8</v>
      </c>
      <c r="Y49" s="18">
        <v>5017082.8</v>
      </c>
      <c r="Z49" s="18">
        <v>5040808.8</v>
      </c>
      <c r="AA49" s="18">
        <v>5061789.4</v>
      </c>
      <c r="AB49" s="18">
        <v>5174354.96</v>
      </c>
      <c r="AC49" s="18">
        <v>5240453.17</v>
      </c>
      <c r="AD49" s="18">
        <v>5404815.55</v>
      </c>
      <c r="AE49" s="18">
        <v>5421563.949999999</v>
      </c>
      <c r="AF49" s="18">
        <v>5421563.949999999</v>
      </c>
      <c r="AG49" s="18">
        <v>5421563.949999999</v>
      </c>
      <c r="AH49" s="18">
        <v>5421563.949999999</v>
      </c>
      <c r="AI49" s="28"/>
      <c r="AJ49" s="28"/>
      <c r="AK49" s="25"/>
    </row>
    <row r="50" spans="1:37" s="12" customFormat="1" ht="12.75">
      <c r="A50" s="21" t="s">
        <v>38</v>
      </c>
      <c r="B50" s="18">
        <v>256098.53</v>
      </c>
      <c r="C50" s="18">
        <v>379203.53</v>
      </c>
      <c r="D50" s="18">
        <v>571203.53</v>
      </c>
      <c r="E50" s="18">
        <v>1061663.2</v>
      </c>
      <c r="F50" s="18">
        <v>1477674.53</v>
      </c>
      <c r="G50" s="18">
        <v>1718879.25</v>
      </c>
      <c r="H50" s="18">
        <v>2199126.48</v>
      </c>
      <c r="I50" s="18">
        <v>2636689.59</v>
      </c>
      <c r="J50" s="18">
        <v>2990687.53</v>
      </c>
      <c r="K50" s="18">
        <v>3308398.86</v>
      </c>
      <c r="L50" s="18">
        <v>3585310.45</v>
      </c>
      <c r="M50" s="18">
        <v>3751375.91</v>
      </c>
      <c r="N50" s="18">
        <v>4012896.16</v>
      </c>
      <c r="O50" s="18">
        <v>4745306.814</v>
      </c>
      <c r="P50" s="18">
        <v>4936196.943999999</v>
      </c>
      <c r="Q50" s="18">
        <v>5289954.233999999</v>
      </c>
      <c r="R50" s="18">
        <v>7968780.624</v>
      </c>
      <c r="S50" s="18">
        <v>8176154.813999999</v>
      </c>
      <c r="T50" s="18">
        <v>8176154.813999999</v>
      </c>
      <c r="U50" s="18">
        <v>8406062.654</v>
      </c>
      <c r="V50" s="18">
        <v>8541491.534</v>
      </c>
      <c r="W50" s="18">
        <v>8570509.274</v>
      </c>
      <c r="X50" s="18">
        <v>8821127.654</v>
      </c>
      <c r="Y50" s="18">
        <v>9091309.924</v>
      </c>
      <c r="Z50" s="18">
        <v>9207087.514</v>
      </c>
      <c r="AA50" s="18">
        <v>9239311.374</v>
      </c>
      <c r="AB50" s="18">
        <v>9401631.374</v>
      </c>
      <c r="AC50" s="18">
        <v>9447827.944</v>
      </c>
      <c r="AD50" s="18">
        <v>9468406.844</v>
      </c>
      <c r="AE50" s="18">
        <v>9469848.164</v>
      </c>
      <c r="AF50" s="18">
        <v>9687636.744</v>
      </c>
      <c r="AG50" s="18">
        <v>9780134.024</v>
      </c>
      <c r="AH50" s="28"/>
      <c r="AI50" s="28"/>
      <c r="AJ50" s="28"/>
      <c r="AK50" s="25"/>
    </row>
    <row r="51" spans="1:37" s="12" customFormat="1" ht="12.75">
      <c r="A51" s="21" t="s">
        <v>39</v>
      </c>
      <c r="B51" s="18">
        <v>17442.88</v>
      </c>
      <c r="C51" s="18">
        <v>150611.94</v>
      </c>
      <c r="D51" s="18">
        <v>317555.85</v>
      </c>
      <c r="E51" s="18">
        <v>760462.67</v>
      </c>
      <c r="F51" s="18">
        <v>1059990.95</v>
      </c>
      <c r="G51" s="18">
        <v>1373598.65</v>
      </c>
      <c r="H51" s="18">
        <v>1686847.28</v>
      </c>
      <c r="I51" s="18">
        <v>2006684.4</v>
      </c>
      <c r="J51" s="18">
        <v>2084049.19</v>
      </c>
      <c r="K51" s="18">
        <v>2207096.98</v>
      </c>
      <c r="L51" s="18">
        <v>2392774.76</v>
      </c>
      <c r="M51" s="18">
        <v>2556099.63</v>
      </c>
      <c r="N51" s="18">
        <v>2669007.7669224</v>
      </c>
      <c r="O51" s="18">
        <v>2738356.3969223998</v>
      </c>
      <c r="P51" s="18">
        <v>3123989.4469224</v>
      </c>
      <c r="Q51" s="18">
        <v>3475880.3069223994</v>
      </c>
      <c r="R51" s="18">
        <v>3682233.9469223996</v>
      </c>
      <c r="S51" s="18">
        <v>4013724.2869224</v>
      </c>
      <c r="T51" s="18">
        <v>4454931.3269224</v>
      </c>
      <c r="U51" s="18">
        <v>5125165.0169224</v>
      </c>
      <c r="V51" s="18">
        <v>5166301.0169224</v>
      </c>
      <c r="W51" s="18">
        <v>5262872.286922401</v>
      </c>
      <c r="X51" s="18">
        <v>5302155.3269224</v>
      </c>
      <c r="Y51" s="18">
        <v>5620578.8869223995</v>
      </c>
      <c r="Z51" s="18">
        <v>5876829.726922399</v>
      </c>
      <c r="AA51" s="18">
        <v>7071832.396922399</v>
      </c>
      <c r="AB51" s="18">
        <v>7093133.9269224</v>
      </c>
      <c r="AC51" s="18">
        <v>7098514.9269224</v>
      </c>
      <c r="AD51" s="18">
        <v>7225682.896922399</v>
      </c>
      <c r="AE51" s="18">
        <v>7521405.396922399</v>
      </c>
      <c r="AF51" s="18">
        <v>7713984.516922399</v>
      </c>
      <c r="AG51" s="28"/>
      <c r="AH51" s="28"/>
      <c r="AI51" s="28"/>
      <c r="AJ51" s="28"/>
      <c r="AK51" s="25"/>
    </row>
    <row r="52" spans="1:37" s="12" customFormat="1" ht="12.75">
      <c r="A52" s="21" t="s">
        <v>40</v>
      </c>
      <c r="B52" s="18">
        <v>20441</v>
      </c>
      <c r="C52" s="18">
        <v>108058.43</v>
      </c>
      <c r="D52" s="18">
        <v>273993.99</v>
      </c>
      <c r="E52" s="18">
        <v>735747.21</v>
      </c>
      <c r="F52" s="18">
        <v>1201546.84</v>
      </c>
      <c r="G52" s="18">
        <v>1566938</v>
      </c>
      <c r="H52" s="18">
        <v>1922220.65</v>
      </c>
      <c r="I52" s="18">
        <v>2297782.15</v>
      </c>
      <c r="J52" s="18">
        <v>2570529.77</v>
      </c>
      <c r="K52" s="18">
        <v>2929969.98</v>
      </c>
      <c r="L52" s="18">
        <v>3345076.1</v>
      </c>
      <c r="M52" s="18">
        <v>3505946.38</v>
      </c>
      <c r="N52" s="18">
        <v>3739594.5</v>
      </c>
      <c r="O52" s="18">
        <v>3977755.51</v>
      </c>
      <c r="P52" s="18">
        <v>4489034.91</v>
      </c>
      <c r="Q52" s="18">
        <v>4565589.54</v>
      </c>
      <c r="R52" s="18">
        <v>4913366.99</v>
      </c>
      <c r="S52" s="18">
        <v>5568415.36</v>
      </c>
      <c r="T52" s="18">
        <v>6106531.7299999995</v>
      </c>
      <c r="U52" s="18">
        <v>6348592.8</v>
      </c>
      <c r="V52" s="18">
        <v>6723423.619999999</v>
      </c>
      <c r="W52" s="18">
        <v>6795380.539999999</v>
      </c>
      <c r="X52" s="18">
        <v>6963836.93</v>
      </c>
      <c r="Y52" s="18">
        <v>7236756.899999999</v>
      </c>
      <c r="Z52" s="18">
        <v>7729684.319999999</v>
      </c>
      <c r="AA52" s="18">
        <v>8102948.43</v>
      </c>
      <c r="AB52" s="18">
        <v>8272801.859999999</v>
      </c>
      <c r="AC52" s="18">
        <v>8285688.14</v>
      </c>
      <c r="AD52" s="18">
        <v>8463947.2821118</v>
      </c>
      <c r="AE52" s="18">
        <v>8528525.932111798</v>
      </c>
      <c r="AF52" s="24"/>
      <c r="AG52" s="28"/>
      <c r="AH52" s="28"/>
      <c r="AI52" s="28"/>
      <c r="AJ52" s="28"/>
      <c r="AK52" s="25"/>
    </row>
    <row r="53" spans="1:37" ht="12.75">
      <c r="A53" s="21" t="s">
        <v>33</v>
      </c>
      <c r="B53" s="18">
        <v>20049.69</v>
      </c>
      <c r="C53" s="18">
        <v>134696.6</v>
      </c>
      <c r="D53" s="18">
        <v>316605.64</v>
      </c>
      <c r="E53" s="18">
        <v>775446.06</v>
      </c>
      <c r="F53" s="18">
        <v>1133346.11</v>
      </c>
      <c r="G53" s="18">
        <v>1550979.84</v>
      </c>
      <c r="H53" s="18">
        <v>1928442.88</v>
      </c>
      <c r="I53" s="18">
        <v>2160425.38</v>
      </c>
      <c r="J53" s="18">
        <v>2367868.96</v>
      </c>
      <c r="K53" s="18">
        <v>2987031.75</v>
      </c>
      <c r="L53" s="18">
        <v>3394105.3388265</v>
      </c>
      <c r="M53" s="18">
        <v>3724189.8788265004</v>
      </c>
      <c r="N53" s="18">
        <v>4097693.6132265003</v>
      </c>
      <c r="O53" s="18">
        <v>4546753.4432264995</v>
      </c>
      <c r="P53" s="18">
        <v>4701312.123226499</v>
      </c>
      <c r="Q53" s="18">
        <v>5026220.7932265</v>
      </c>
      <c r="R53" s="18">
        <v>5376464.1232265</v>
      </c>
      <c r="S53" s="18">
        <v>5656784.143226501</v>
      </c>
      <c r="T53" s="18">
        <v>6052464.4632265</v>
      </c>
      <c r="U53" s="18">
        <v>6465764.353226501</v>
      </c>
      <c r="V53" s="18">
        <v>6789060.643226501</v>
      </c>
      <c r="W53" s="18">
        <v>6893481.0832265</v>
      </c>
      <c r="X53" s="18">
        <v>6894727.433226501</v>
      </c>
      <c r="Y53" s="18">
        <v>7112872.6232265</v>
      </c>
      <c r="Z53" s="18">
        <v>7865165.293226501</v>
      </c>
      <c r="AA53" s="18">
        <v>8426470.5732265</v>
      </c>
      <c r="AB53" s="18">
        <v>9051351.7932265</v>
      </c>
      <c r="AC53" s="18">
        <v>9082944.7432265</v>
      </c>
      <c r="AD53" s="18">
        <v>9096378.8232265</v>
      </c>
      <c r="AE53" s="24"/>
      <c r="AF53" s="24"/>
      <c r="AG53" s="24"/>
      <c r="AH53" s="24"/>
      <c r="AI53" s="24"/>
      <c r="AJ53" s="24"/>
      <c r="AK53" s="24"/>
    </row>
    <row r="54" spans="1:37" ht="12.75">
      <c r="A54" s="32" t="s">
        <v>30</v>
      </c>
      <c r="B54" s="18">
        <v>39151.5</v>
      </c>
      <c r="C54" s="18">
        <v>112223.4</v>
      </c>
      <c r="D54" s="18">
        <v>585560.77</v>
      </c>
      <c r="E54" s="18">
        <v>1323112.01</v>
      </c>
      <c r="F54" s="18">
        <v>1892504.48</v>
      </c>
      <c r="G54" s="18">
        <v>2443160.24</v>
      </c>
      <c r="H54" s="18">
        <v>2762755.97</v>
      </c>
      <c r="I54" s="18">
        <v>3139596.88</v>
      </c>
      <c r="J54" s="18">
        <v>4219842.61</v>
      </c>
      <c r="K54" s="18">
        <v>4587481.74</v>
      </c>
      <c r="L54" s="18">
        <v>4883071.9</v>
      </c>
      <c r="M54" s="18">
        <v>5363808.41</v>
      </c>
      <c r="N54" s="18">
        <v>5826960.01</v>
      </c>
      <c r="O54" s="18">
        <v>6007604.82</v>
      </c>
      <c r="P54" s="18">
        <v>6659380.72</v>
      </c>
      <c r="Q54" s="18">
        <v>6899594.22</v>
      </c>
      <c r="R54" s="18">
        <v>7208075.489999999</v>
      </c>
      <c r="S54" s="18">
        <v>7365674.509999999</v>
      </c>
      <c r="T54" s="18">
        <v>7694271.549999999</v>
      </c>
      <c r="U54" s="18">
        <v>8155207.139999999</v>
      </c>
      <c r="V54" s="18">
        <v>8518618.799999999</v>
      </c>
      <c r="W54" s="18">
        <v>9195057.1</v>
      </c>
      <c r="X54" s="18">
        <v>10174736.449999997</v>
      </c>
      <c r="Y54" s="18">
        <v>11730701.59</v>
      </c>
      <c r="Z54" s="18">
        <v>11982501.43</v>
      </c>
      <c r="AA54" s="18">
        <v>12308342.259999998</v>
      </c>
      <c r="AB54" s="18">
        <v>12906623.9473031</v>
      </c>
      <c r="AC54" s="18">
        <v>12913585.886917697</v>
      </c>
      <c r="AD54" s="28"/>
      <c r="AE54" s="28"/>
      <c r="AF54" s="28"/>
      <c r="AG54" s="28"/>
      <c r="AH54" s="28"/>
      <c r="AI54" s="28"/>
      <c r="AJ54" s="28"/>
      <c r="AK54" s="25"/>
    </row>
    <row r="55" spans="1:37" ht="12.75">
      <c r="A55" s="32" t="s">
        <v>29</v>
      </c>
      <c r="B55" s="18">
        <v>19303</v>
      </c>
      <c r="C55" s="18">
        <v>217948.51</v>
      </c>
      <c r="D55" s="18">
        <v>401977.06</v>
      </c>
      <c r="E55" s="18">
        <v>1096091.74</v>
      </c>
      <c r="F55" s="18">
        <v>1705084.23</v>
      </c>
      <c r="G55" s="18">
        <v>2093234.69</v>
      </c>
      <c r="H55" s="18">
        <v>2662590.25</v>
      </c>
      <c r="I55" s="18">
        <v>3157250.43</v>
      </c>
      <c r="J55" s="18">
        <v>3417800</v>
      </c>
      <c r="K55" s="18">
        <v>3573512.58</v>
      </c>
      <c r="L55" s="18">
        <v>3908130.49</v>
      </c>
      <c r="M55" s="18">
        <v>4508600.48</v>
      </c>
      <c r="N55" s="18">
        <v>4850405.64</v>
      </c>
      <c r="O55" s="18">
        <v>5111682.28</v>
      </c>
      <c r="P55" s="18">
        <v>5579901.1</v>
      </c>
      <c r="Q55" s="18">
        <v>5979975.4399999995</v>
      </c>
      <c r="R55" s="18">
        <v>6102000.199999999</v>
      </c>
      <c r="S55" s="18">
        <v>6340076.990000001</v>
      </c>
      <c r="T55" s="18">
        <v>6665453.120000001</v>
      </c>
      <c r="U55" s="18">
        <v>6999939.409999999</v>
      </c>
      <c r="V55" s="18">
        <v>7086820.39</v>
      </c>
      <c r="W55" s="18">
        <v>7294966.05</v>
      </c>
      <c r="X55" s="18">
        <v>7320248.72</v>
      </c>
      <c r="Y55" s="18">
        <v>7447528.8</v>
      </c>
      <c r="Z55" s="18">
        <v>7499279.96</v>
      </c>
      <c r="AA55" s="18">
        <v>7583802.829999999</v>
      </c>
      <c r="AB55" s="18">
        <v>7663647.6908475</v>
      </c>
      <c r="AC55" s="28"/>
      <c r="AD55" s="28"/>
      <c r="AE55" s="28"/>
      <c r="AF55" s="28"/>
      <c r="AG55" s="28"/>
      <c r="AH55" s="28"/>
      <c r="AI55" s="28"/>
      <c r="AJ55" s="28"/>
      <c r="AK55" s="25"/>
    </row>
    <row r="56" spans="1:37" ht="12.75">
      <c r="A56" s="32" t="s">
        <v>28</v>
      </c>
      <c r="B56" s="18">
        <v>11589.5</v>
      </c>
      <c r="C56" s="18">
        <v>209742.57</v>
      </c>
      <c r="D56" s="18">
        <v>618551.2</v>
      </c>
      <c r="E56" s="18">
        <v>1243151.07</v>
      </c>
      <c r="F56" s="18">
        <v>1931094.27</v>
      </c>
      <c r="G56" s="18">
        <v>2434569.62</v>
      </c>
      <c r="H56" s="18">
        <v>3408454.2</v>
      </c>
      <c r="I56" s="18">
        <v>4094183.12</v>
      </c>
      <c r="J56" s="18">
        <v>4784931.251403</v>
      </c>
      <c r="K56" s="18">
        <v>5612864.941403</v>
      </c>
      <c r="L56" s="18">
        <v>5862171.531403</v>
      </c>
      <c r="M56" s="18">
        <v>6274051.851403</v>
      </c>
      <c r="N56" s="18">
        <v>6778607.601403</v>
      </c>
      <c r="O56" s="18">
        <v>6920891.101403</v>
      </c>
      <c r="P56" s="18">
        <v>7358077.911403</v>
      </c>
      <c r="Q56" s="18">
        <v>7619305.501403</v>
      </c>
      <c r="R56" s="18">
        <v>7984395.881402999</v>
      </c>
      <c r="S56" s="18">
        <v>8562703.091403</v>
      </c>
      <c r="T56" s="18">
        <v>8965933.461403</v>
      </c>
      <c r="U56" s="18">
        <v>9562287.461403</v>
      </c>
      <c r="V56" s="18">
        <v>9830599.961403</v>
      </c>
      <c r="W56" s="18">
        <v>9830840.461403</v>
      </c>
      <c r="X56" s="18">
        <v>9975231.231402999</v>
      </c>
      <c r="Y56" s="18">
        <v>10124307.491403</v>
      </c>
      <c r="Z56" s="18">
        <v>10183408.271403</v>
      </c>
      <c r="AA56" s="18">
        <v>10345864.971402999</v>
      </c>
      <c r="AB56" s="28"/>
      <c r="AC56" s="28"/>
      <c r="AD56" s="28"/>
      <c r="AE56" s="28"/>
      <c r="AF56" s="28"/>
      <c r="AG56" s="28"/>
      <c r="AH56" s="28"/>
      <c r="AI56" s="28"/>
      <c r="AJ56" s="28"/>
      <c r="AK56" s="25"/>
    </row>
    <row r="57" spans="1:37" ht="12.75">
      <c r="A57" s="32" t="s">
        <v>27</v>
      </c>
      <c r="B57" s="18">
        <v>44635.48</v>
      </c>
      <c r="C57" s="18">
        <v>241129.63</v>
      </c>
      <c r="D57" s="18">
        <v>596862.83</v>
      </c>
      <c r="E57" s="18">
        <v>1047310.46</v>
      </c>
      <c r="F57" s="18">
        <v>1527390.1</v>
      </c>
      <c r="G57" s="18">
        <v>2179955.74</v>
      </c>
      <c r="H57" s="18">
        <v>2599512.4</v>
      </c>
      <c r="I57" s="18">
        <v>3194702.3541228995</v>
      </c>
      <c r="J57" s="18">
        <v>4548006.2841229</v>
      </c>
      <c r="K57" s="18">
        <v>5253811.414122901</v>
      </c>
      <c r="L57" s="18">
        <v>6519295.6441228995</v>
      </c>
      <c r="M57" s="18">
        <v>7204810.0141229</v>
      </c>
      <c r="N57" s="18">
        <v>8642249.6441229</v>
      </c>
      <c r="O57" s="18">
        <v>9091561.7441229</v>
      </c>
      <c r="P57" s="18">
        <v>9580114.1541229</v>
      </c>
      <c r="Q57" s="18">
        <v>10536428.5041229</v>
      </c>
      <c r="R57" s="18">
        <v>10756978.6541229</v>
      </c>
      <c r="S57" s="18">
        <v>11351505.8841229</v>
      </c>
      <c r="T57" s="18">
        <v>12216819.354122901</v>
      </c>
      <c r="U57" s="18">
        <v>13211526.384122903</v>
      </c>
      <c r="V57" s="18">
        <v>13782617.654122898</v>
      </c>
      <c r="W57" s="18">
        <v>14048500.3941229</v>
      </c>
      <c r="X57" s="18">
        <v>14152574.684122901</v>
      </c>
      <c r="Y57" s="18">
        <v>14329195.114122901</v>
      </c>
      <c r="Z57" s="18">
        <v>14448460.7441229</v>
      </c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5"/>
    </row>
    <row r="58" spans="1:37" ht="12.75">
      <c r="A58" s="21" t="s">
        <v>16</v>
      </c>
      <c r="B58" s="18">
        <v>32859.72</v>
      </c>
      <c r="C58" s="18">
        <v>134309.81</v>
      </c>
      <c r="D58" s="18">
        <v>524808.26</v>
      </c>
      <c r="E58" s="18">
        <v>1327890.62</v>
      </c>
      <c r="F58" s="18">
        <v>1708128.72</v>
      </c>
      <c r="G58" s="18">
        <v>2327538.43</v>
      </c>
      <c r="H58" s="18">
        <v>2931520.1</v>
      </c>
      <c r="I58" s="18">
        <v>3794763.961643</v>
      </c>
      <c r="J58" s="18">
        <v>4192743.6834370997</v>
      </c>
      <c r="K58" s="18">
        <v>4466164.8534371</v>
      </c>
      <c r="L58" s="18">
        <v>5121162.243437099</v>
      </c>
      <c r="M58" s="18">
        <v>5813737.463437099</v>
      </c>
      <c r="N58" s="18">
        <v>6777724.843437099</v>
      </c>
      <c r="O58" s="18">
        <v>7125303.3734371</v>
      </c>
      <c r="P58" s="18">
        <v>7854664.3958611</v>
      </c>
      <c r="Q58" s="18">
        <v>8345136.3257421</v>
      </c>
      <c r="R58" s="18">
        <v>8947179.6915127</v>
      </c>
      <c r="S58" s="18">
        <v>9702971.1915127</v>
      </c>
      <c r="T58" s="18">
        <v>10074571.741512703</v>
      </c>
      <c r="U58" s="18">
        <v>10664454.871512702</v>
      </c>
      <c r="V58" s="18">
        <v>10936175.2415127</v>
      </c>
      <c r="W58" s="18">
        <v>11100047.561512703</v>
      </c>
      <c r="X58" s="18">
        <v>11322606.891512701</v>
      </c>
      <c r="Y58" s="18">
        <v>11743379.9315127</v>
      </c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5"/>
    </row>
    <row r="59" spans="1:37" ht="12.75">
      <c r="A59" s="21" t="s">
        <v>15</v>
      </c>
      <c r="B59" s="18">
        <v>19248</v>
      </c>
      <c r="C59" s="18">
        <v>362575.31</v>
      </c>
      <c r="D59" s="18">
        <v>776445.38</v>
      </c>
      <c r="E59" s="18">
        <v>1456754.8</v>
      </c>
      <c r="F59" s="18">
        <v>1909560.12</v>
      </c>
      <c r="G59" s="18">
        <v>2862211.7</v>
      </c>
      <c r="H59" s="18">
        <v>3436868.7080000006</v>
      </c>
      <c r="I59" s="18">
        <v>4121298.1280000005</v>
      </c>
      <c r="J59" s="18">
        <v>4686914.237999999</v>
      </c>
      <c r="K59" s="18">
        <v>5523345.188</v>
      </c>
      <c r="L59" s="18">
        <v>5681701.387999999</v>
      </c>
      <c r="M59" s="18">
        <v>6063158.118</v>
      </c>
      <c r="N59" s="18">
        <v>6487195.1680000005</v>
      </c>
      <c r="O59" s="18">
        <v>6783961.597999999</v>
      </c>
      <c r="P59" s="18">
        <v>6875534.253339</v>
      </c>
      <c r="Q59" s="18">
        <v>7642773.813339001</v>
      </c>
      <c r="R59" s="18">
        <v>8010533.833339001</v>
      </c>
      <c r="S59" s="18">
        <v>8841432.403339</v>
      </c>
      <c r="T59" s="18">
        <v>9440883.103339</v>
      </c>
      <c r="U59" s="18">
        <v>9738789.473339</v>
      </c>
      <c r="V59" s="18">
        <v>10129499.283339</v>
      </c>
      <c r="W59" s="18">
        <v>10714030.443339</v>
      </c>
      <c r="X59" s="18">
        <v>10979767.613339</v>
      </c>
      <c r="Y59" s="24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5"/>
    </row>
    <row r="60" spans="1:37" ht="12.75">
      <c r="A60" s="21" t="s">
        <v>14</v>
      </c>
      <c r="B60" s="18">
        <v>29964.04</v>
      </c>
      <c r="C60" s="18">
        <v>398496.44</v>
      </c>
      <c r="D60" s="18">
        <v>590280.28</v>
      </c>
      <c r="E60" s="18">
        <v>1232642.27</v>
      </c>
      <c r="F60" s="18">
        <v>2144151.61</v>
      </c>
      <c r="G60" s="18">
        <v>3097761.98</v>
      </c>
      <c r="H60" s="18">
        <v>3795002.71</v>
      </c>
      <c r="I60" s="18">
        <v>4092865.79</v>
      </c>
      <c r="J60" s="18">
        <v>4888258.74</v>
      </c>
      <c r="K60" s="18">
        <v>5547948.72</v>
      </c>
      <c r="L60" s="18">
        <v>6359205.98</v>
      </c>
      <c r="M60" s="18">
        <v>6937751.679999999</v>
      </c>
      <c r="N60" s="18">
        <v>8720982.91</v>
      </c>
      <c r="O60" s="18">
        <v>9383623.631817799</v>
      </c>
      <c r="P60" s="18">
        <v>10206460.861817798</v>
      </c>
      <c r="Q60" s="18">
        <v>10334225.5118178</v>
      </c>
      <c r="R60" s="18">
        <v>11658704.911817798</v>
      </c>
      <c r="S60" s="18">
        <v>11862349.581817798</v>
      </c>
      <c r="T60" s="18">
        <v>12325820.0018178</v>
      </c>
      <c r="U60" s="18">
        <v>12486916.7818178</v>
      </c>
      <c r="V60" s="18">
        <v>12844828.621817801</v>
      </c>
      <c r="W60" s="18">
        <v>13042423.121817801</v>
      </c>
      <c r="X60" s="24"/>
      <c r="Y60" s="24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5"/>
    </row>
    <row r="61" spans="1:37" ht="12.75">
      <c r="A61" s="21" t="s">
        <v>13</v>
      </c>
      <c r="B61" s="18">
        <v>23369</v>
      </c>
      <c r="C61" s="18">
        <v>120992.24</v>
      </c>
      <c r="D61" s="18">
        <v>595501.73706</v>
      </c>
      <c r="E61" s="18">
        <v>1441748.30706</v>
      </c>
      <c r="F61" s="18">
        <v>2329494.99656</v>
      </c>
      <c r="G61" s="18">
        <v>2920873.5852699997</v>
      </c>
      <c r="H61" s="18">
        <v>3513009.4752699994</v>
      </c>
      <c r="I61" s="18">
        <v>4923015.31527</v>
      </c>
      <c r="J61" s="18">
        <v>6007193.27527</v>
      </c>
      <c r="K61" s="18">
        <v>7669412.26527</v>
      </c>
      <c r="L61" s="18">
        <v>7970891.02527</v>
      </c>
      <c r="M61" s="18">
        <v>8654898.64441</v>
      </c>
      <c r="N61" s="18">
        <v>9597549.704410002</v>
      </c>
      <c r="O61" s="18">
        <v>10314621.304328902</v>
      </c>
      <c r="P61" s="18">
        <v>11283422.2043289</v>
      </c>
      <c r="Q61" s="18">
        <v>12955086.6043289</v>
      </c>
      <c r="R61" s="18">
        <v>13331699.154328901</v>
      </c>
      <c r="S61" s="18">
        <v>13862835.2843289</v>
      </c>
      <c r="T61" s="18">
        <v>14461256.854328897</v>
      </c>
      <c r="U61" s="18">
        <v>15158991.0743289</v>
      </c>
      <c r="V61" s="18">
        <v>15835202.114328902</v>
      </c>
      <c r="W61" s="24"/>
      <c r="X61" s="24"/>
      <c r="Y61" s="24"/>
      <c r="Z61" s="28"/>
      <c r="AA61" s="28"/>
      <c r="AB61" s="28"/>
      <c r="AC61" s="28"/>
      <c r="AD61" s="28"/>
      <c r="AE61" s="24"/>
      <c r="AF61" s="24"/>
      <c r="AG61" s="28"/>
      <c r="AH61" s="28"/>
      <c r="AI61" s="28"/>
      <c r="AJ61" s="28"/>
      <c r="AK61" s="25"/>
    </row>
    <row r="62" spans="1:37" ht="12.75">
      <c r="A62" s="32" t="s">
        <v>12</v>
      </c>
      <c r="B62" s="18">
        <v>29951</v>
      </c>
      <c r="C62" s="18">
        <v>237609.5</v>
      </c>
      <c r="D62" s="18">
        <v>1193298.62</v>
      </c>
      <c r="E62" s="18">
        <v>2003132.06</v>
      </c>
      <c r="F62" s="18">
        <v>2962518.47</v>
      </c>
      <c r="G62" s="18">
        <v>3309799.01</v>
      </c>
      <c r="H62" s="18">
        <v>5280344.32</v>
      </c>
      <c r="I62" s="18">
        <v>6062715.31</v>
      </c>
      <c r="J62" s="18">
        <v>7552105.57</v>
      </c>
      <c r="K62" s="18">
        <v>9250296.43</v>
      </c>
      <c r="L62" s="18">
        <v>9840404.719999999</v>
      </c>
      <c r="M62" s="18">
        <v>10493737.27</v>
      </c>
      <c r="N62" s="18">
        <v>12337526.790000001</v>
      </c>
      <c r="O62" s="18">
        <v>13379687.790000001</v>
      </c>
      <c r="P62" s="18">
        <v>14898268.610000001</v>
      </c>
      <c r="Q62" s="18">
        <v>15809565.200000001</v>
      </c>
      <c r="R62" s="18">
        <v>16450249.679999998</v>
      </c>
      <c r="S62" s="18">
        <v>16932532.259999998</v>
      </c>
      <c r="T62" s="18">
        <v>17714334.249999996</v>
      </c>
      <c r="U62" s="18">
        <v>18377785.699999996</v>
      </c>
      <c r="V62" s="24"/>
      <c r="W62" s="24"/>
      <c r="X62" s="24"/>
      <c r="Y62" s="24"/>
      <c r="Z62" s="28"/>
      <c r="AA62" s="28"/>
      <c r="AB62" s="28"/>
      <c r="AC62" s="28"/>
      <c r="AD62" s="28"/>
      <c r="AE62" s="24"/>
      <c r="AF62" s="24"/>
      <c r="AG62" s="28"/>
      <c r="AH62" s="28"/>
      <c r="AI62" s="28"/>
      <c r="AJ62" s="28"/>
      <c r="AK62" s="25"/>
    </row>
    <row r="63" spans="1:37" ht="12.75">
      <c r="A63" s="32" t="s">
        <v>11</v>
      </c>
      <c r="B63" s="18">
        <v>57217.34</v>
      </c>
      <c r="C63" s="18">
        <v>187905.56</v>
      </c>
      <c r="D63" s="18">
        <v>678442.16</v>
      </c>
      <c r="E63" s="18">
        <v>1341254.8169999998</v>
      </c>
      <c r="F63" s="18">
        <v>1917771.0800409003</v>
      </c>
      <c r="G63" s="18">
        <v>2931971.3643354005</v>
      </c>
      <c r="H63" s="18">
        <v>3461153.2343354</v>
      </c>
      <c r="I63" s="18">
        <v>4267374.3743354</v>
      </c>
      <c r="J63" s="18">
        <v>5105912.6343354</v>
      </c>
      <c r="K63" s="18">
        <v>5789637.499335401</v>
      </c>
      <c r="L63" s="18">
        <v>6244932.649335399</v>
      </c>
      <c r="M63" s="18">
        <v>6981013.113466299</v>
      </c>
      <c r="N63" s="18">
        <v>8085615.0034663</v>
      </c>
      <c r="O63" s="18">
        <v>9066536.047569098</v>
      </c>
      <c r="P63" s="18">
        <v>9694231.887569098</v>
      </c>
      <c r="Q63" s="18">
        <v>10763636.927569097</v>
      </c>
      <c r="R63" s="18">
        <v>11482672.253334397</v>
      </c>
      <c r="S63" s="18">
        <v>12053535.609351499</v>
      </c>
      <c r="T63" s="18">
        <v>14266633.119351499</v>
      </c>
      <c r="U63" s="24"/>
      <c r="V63" s="24"/>
      <c r="W63" s="24"/>
      <c r="X63" s="24"/>
      <c r="Y63" s="24"/>
      <c r="Z63" s="28"/>
      <c r="AA63" s="28"/>
      <c r="AB63" s="28"/>
      <c r="AC63" s="28"/>
      <c r="AD63" s="28"/>
      <c r="AE63" s="24"/>
      <c r="AF63" s="24"/>
      <c r="AG63" s="28"/>
      <c r="AH63" s="28"/>
      <c r="AI63" s="28"/>
      <c r="AJ63" s="28"/>
      <c r="AK63" s="25"/>
    </row>
    <row r="64" spans="1:37" ht="12.75">
      <c r="A64" s="32" t="s">
        <v>10</v>
      </c>
      <c r="B64" s="18">
        <v>208717.28</v>
      </c>
      <c r="C64" s="18">
        <v>411188.9145</v>
      </c>
      <c r="D64" s="18">
        <v>954842.9851380999</v>
      </c>
      <c r="E64" s="18">
        <v>1895745.7551381</v>
      </c>
      <c r="F64" s="18">
        <v>3812649.4551380994</v>
      </c>
      <c r="G64" s="18">
        <v>5106006.1951381015</v>
      </c>
      <c r="H64" s="18">
        <v>6231379.735138102</v>
      </c>
      <c r="I64" s="18">
        <v>6944928.382562901</v>
      </c>
      <c r="J64" s="18">
        <v>7671805.178562901</v>
      </c>
      <c r="K64" s="18">
        <v>8517536.4180903</v>
      </c>
      <c r="L64" s="18">
        <v>9207358.454845702</v>
      </c>
      <c r="M64" s="18">
        <v>10605325.554845702</v>
      </c>
      <c r="N64" s="18">
        <v>12396431.504845701</v>
      </c>
      <c r="O64" s="18">
        <v>13980483.9338457</v>
      </c>
      <c r="P64" s="18">
        <v>15697242.713845702</v>
      </c>
      <c r="Q64" s="18">
        <v>17864753.623436403</v>
      </c>
      <c r="R64" s="18">
        <v>18276920.013436403</v>
      </c>
      <c r="S64" s="18">
        <v>18870463.143436406</v>
      </c>
      <c r="T64" s="24"/>
      <c r="U64" s="24"/>
      <c r="V64" s="24"/>
      <c r="W64" s="24"/>
      <c r="X64" s="24"/>
      <c r="Y64" s="24"/>
      <c r="Z64" s="28"/>
      <c r="AA64" s="28"/>
      <c r="AB64" s="28"/>
      <c r="AC64" s="28"/>
      <c r="AD64" s="28"/>
      <c r="AE64" s="24"/>
      <c r="AF64" s="24"/>
      <c r="AG64" s="28"/>
      <c r="AH64" s="28"/>
      <c r="AI64" s="28"/>
      <c r="AJ64" s="28"/>
      <c r="AK64" s="25"/>
    </row>
    <row r="65" spans="1:37" ht="12.75">
      <c r="A65" s="32" t="s">
        <v>9</v>
      </c>
      <c r="B65" s="18">
        <v>7146.88</v>
      </c>
      <c r="C65" s="18">
        <v>177525.62</v>
      </c>
      <c r="D65" s="18">
        <v>645915.3614030001</v>
      </c>
      <c r="E65" s="18">
        <v>2431589.056403</v>
      </c>
      <c r="F65" s="18">
        <v>3613363.396403</v>
      </c>
      <c r="G65" s="18">
        <v>5091987.781387</v>
      </c>
      <c r="H65" s="18">
        <v>6228930.580277001</v>
      </c>
      <c r="I65" s="18">
        <v>8070871.5747125</v>
      </c>
      <c r="J65" s="18">
        <v>9729813.4293299</v>
      </c>
      <c r="K65" s="18">
        <v>12636243.551432202</v>
      </c>
      <c r="L65" s="18">
        <v>13967840.362893498</v>
      </c>
      <c r="M65" s="18">
        <v>16417316.3981935</v>
      </c>
      <c r="N65" s="18">
        <v>17704600.058193497</v>
      </c>
      <c r="O65" s="18">
        <v>19431554.818193495</v>
      </c>
      <c r="P65" s="18">
        <v>20142122.558193497</v>
      </c>
      <c r="Q65" s="18">
        <v>21978888.549575794</v>
      </c>
      <c r="R65" s="18">
        <v>23347621.609575797</v>
      </c>
      <c r="S65" s="24"/>
      <c r="T65" s="24"/>
      <c r="U65" s="24"/>
      <c r="V65" s="24"/>
      <c r="W65" s="24"/>
      <c r="X65" s="24"/>
      <c r="Y65" s="24"/>
      <c r="Z65" s="28"/>
      <c r="AA65" s="28"/>
      <c r="AB65" s="28"/>
      <c r="AC65" s="28"/>
      <c r="AD65" s="28"/>
      <c r="AE65" s="24"/>
      <c r="AF65" s="24"/>
      <c r="AG65" s="28"/>
      <c r="AH65" s="28"/>
      <c r="AI65" s="28"/>
      <c r="AJ65" s="28"/>
      <c r="AK65" s="25"/>
    </row>
    <row r="66" spans="1:37" ht="12.75">
      <c r="A66" s="21" t="s">
        <v>8</v>
      </c>
      <c r="B66" s="18">
        <v>37129</v>
      </c>
      <c r="C66" s="18">
        <v>353421.34</v>
      </c>
      <c r="D66" s="18">
        <v>867899.5643257</v>
      </c>
      <c r="E66" s="18">
        <v>1917947.8443256998</v>
      </c>
      <c r="F66" s="18">
        <v>3235128.9043257</v>
      </c>
      <c r="G66" s="18">
        <v>4525091.0404757</v>
      </c>
      <c r="H66" s="18">
        <v>5683091.720475701</v>
      </c>
      <c r="I66" s="18">
        <v>6939825.644420601</v>
      </c>
      <c r="J66" s="18">
        <v>8747075.049125902</v>
      </c>
      <c r="K66" s="18">
        <v>10287066.830979599</v>
      </c>
      <c r="L66" s="18">
        <v>12054360.2109796</v>
      </c>
      <c r="M66" s="18">
        <v>12798221.453111898</v>
      </c>
      <c r="N66" s="18">
        <v>14256273.763462098</v>
      </c>
      <c r="O66" s="18">
        <v>15554122.973462101</v>
      </c>
      <c r="P66" s="18">
        <v>17276410.2034621</v>
      </c>
      <c r="Q66" s="18">
        <v>18246232.050462097</v>
      </c>
      <c r="R66" s="24"/>
      <c r="S66" s="24"/>
      <c r="T66" s="24"/>
      <c r="U66" s="24"/>
      <c r="V66" s="24"/>
      <c r="W66" s="24"/>
      <c r="X66" s="24"/>
      <c r="Y66" s="24"/>
      <c r="Z66" s="28"/>
      <c r="AA66" s="28"/>
      <c r="AB66" s="28"/>
      <c r="AC66" s="28"/>
      <c r="AD66" s="28"/>
      <c r="AE66" s="24"/>
      <c r="AF66" s="24"/>
      <c r="AG66" s="28"/>
      <c r="AH66" s="28"/>
      <c r="AI66" s="28"/>
      <c r="AJ66" s="28"/>
      <c r="AK66" s="25"/>
    </row>
    <row r="67" spans="1:37" ht="12.75">
      <c r="A67" s="21" t="s">
        <v>7</v>
      </c>
      <c r="B67" s="18">
        <v>51376.575</v>
      </c>
      <c r="C67" s="18">
        <v>325451.985</v>
      </c>
      <c r="D67" s="18">
        <v>722320.855</v>
      </c>
      <c r="E67" s="18">
        <v>1720554.6429935</v>
      </c>
      <c r="F67" s="18">
        <v>3299362.0820092</v>
      </c>
      <c r="G67" s="18">
        <v>4288973.8167493</v>
      </c>
      <c r="H67" s="18">
        <v>5214478.6751637</v>
      </c>
      <c r="I67" s="18">
        <v>6199652.195252201</v>
      </c>
      <c r="J67" s="18">
        <v>6993237.0583655005</v>
      </c>
      <c r="K67" s="18">
        <v>8729802.4407216</v>
      </c>
      <c r="L67" s="18">
        <v>9704938.8307216</v>
      </c>
      <c r="M67" s="18">
        <v>10524599.846571602</v>
      </c>
      <c r="N67" s="18">
        <v>12821318.4765716</v>
      </c>
      <c r="O67" s="18">
        <v>13750325.135415599</v>
      </c>
      <c r="P67" s="18">
        <v>14580034.198638199</v>
      </c>
      <c r="Q67" s="24"/>
      <c r="R67" s="24"/>
      <c r="S67" s="24"/>
      <c r="T67" s="24"/>
      <c r="U67" s="24"/>
      <c r="V67" s="24"/>
      <c r="W67" s="24"/>
      <c r="X67" s="24"/>
      <c r="Y67" s="24"/>
      <c r="Z67" s="28"/>
      <c r="AA67" s="28"/>
      <c r="AB67" s="28"/>
      <c r="AC67" s="28"/>
      <c r="AD67" s="28"/>
      <c r="AE67" s="24"/>
      <c r="AF67" s="24"/>
      <c r="AG67" s="28"/>
      <c r="AH67" s="28"/>
      <c r="AI67" s="28"/>
      <c r="AJ67" s="28"/>
      <c r="AK67" s="25"/>
    </row>
    <row r="68" spans="1:37" ht="12.75">
      <c r="A68" s="21" t="s">
        <v>6</v>
      </c>
      <c r="B68" s="18">
        <v>8243.835</v>
      </c>
      <c r="C68" s="18">
        <v>180101.70233879998</v>
      </c>
      <c r="D68" s="18">
        <v>1061918.9136458</v>
      </c>
      <c r="E68" s="18">
        <v>2010940.9416686</v>
      </c>
      <c r="F68" s="18">
        <v>3930538.1360621</v>
      </c>
      <c r="G68" s="18">
        <v>4957912.2886447</v>
      </c>
      <c r="H68" s="18">
        <v>7373751.604016199</v>
      </c>
      <c r="I68" s="18">
        <v>8896540.596106099</v>
      </c>
      <c r="J68" s="18">
        <v>10724305.834239349</v>
      </c>
      <c r="K68" s="18">
        <v>11521991.176989451</v>
      </c>
      <c r="L68" s="18">
        <v>12567833.704152048</v>
      </c>
      <c r="M68" s="18">
        <v>14160314.571848549</v>
      </c>
      <c r="N68" s="18">
        <v>15419532.926805748</v>
      </c>
      <c r="O68" s="18">
        <v>17084854.14490575</v>
      </c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8"/>
      <c r="AA68" s="28"/>
      <c r="AB68" s="28"/>
      <c r="AC68" s="28"/>
      <c r="AD68" s="28"/>
      <c r="AE68" s="24"/>
      <c r="AF68" s="24"/>
      <c r="AG68" s="28"/>
      <c r="AH68" s="28"/>
      <c r="AI68" s="28"/>
      <c r="AJ68" s="28"/>
      <c r="AK68" s="25"/>
    </row>
    <row r="69" spans="1:37" ht="12.75">
      <c r="A69" s="21" t="s">
        <v>5</v>
      </c>
      <c r="B69" s="18">
        <v>13414.575</v>
      </c>
      <c r="C69" s="18">
        <v>309253.7484349</v>
      </c>
      <c r="D69" s="18">
        <v>1082048.8184349001</v>
      </c>
      <c r="E69" s="18">
        <v>2923586.3307263996</v>
      </c>
      <c r="F69" s="18">
        <v>4387361.8313532</v>
      </c>
      <c r="G69" s="18">
        <v>6274352.1570335</v>
      </c>
      <c r="H69" s="18">
        <v>7062484.900000101</v>
      </c>
      <c r="I69" s="18">
        <v>9186297.0836476</v>
      </c>
      <c r="J69" s="18">
        <v>9979393.7138316</v>
      </c>
      <c r="K69" s="18">
        <v>11066557.1838316</v>
      </c>
      <c r="L69" s="18">
        <v>11901027.2543124</v>
      </c>
      <c r="M69" s="18">
        <v>13252015.144072397</v>
      </c>
      <c r="N69" s="18">
        <v>14881637.814072398</v>
      </c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8"/>
      <c r="AA69" s="28"/>
      <c r="AB69" s="28"/>
      <c r="AC69" s="28"/>
      <c r="AD69" s="28"/>
      <c r="AE69" s="24"/>
      <c r="AF69" s="24"/>
      <c r="AG69" s="28"/>
      <c r="AH69" s="28"/>
      <c r="AI69" s="28"/>
      <c r="AJ69" s="28"/>
      <c r="AK69" s="25"/>
    </row>
    <row r="70" spans="1:37" ht="12.75">
      <c r="A70" s="32" t="s">
        <v>4</v>
      </c>
      <c r="B70" s="18">
        <v>46760.66</v>
      </c>
      <c r="C70" s="18">
        <v>486032.75</v>
      </c>
      <c r="D70" s="18">
        <v>1324428.49</v>
      </c>
      <c r="E70" s="18">
        <v>3371755.3161425996</v>
      </c>
      <c r="F70" s="18">
        <v>5430046.4286941</v>
      </c>
      <c r="G70" s="18">
        <v>6956954.185271599</v>
      </c>
      <c r="H70" s="18">
        <v>8420423.663018301</v>
      </c>
      <c r="I70" s="18">
        <v>10062221.871388398</v>
      </c>
      <c r="J70" s="18">
        <v>11882531.1100107</v>
      </c>
      <c r="K70" s="18">
        <v>12910104.568761399</v>
      </c>
      <c r="L70" s="18">
        <v>15442211.178285198</v>
      </c>
      <c r="M70" s="18">
        <v>17116935.568285197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8"/>
      <c r="AA70" s="28"/>
      <c r="AB70" s="28"/>
      <c r="AC70" s="28"/>
      <c r="AD70" s="28"/>
      <c r="AE70" s="24"/>
      <c r="AF70" s="24"/>
      <c r="AG70" s="28"/>
      <c r="AH70" s="28"/>
      <c r="AI70" s="28"/>
      <c r="AJ70" s="28"/>
      <c r="AK70" s="25"/>
    </row>
    <row r="71" spans="1:37" ht="12.75">
      <c r="A71" s="32" t="s">
        <v>3</v>
      </c>
      <c r="B71" s="18">
        <v>20825</v>
      </c>
      <c r="C71" s="18">
        <v>146318.03</v>
      </c>
      <c r="D71" s="18">
        <v>601106.76</v>
      </c>
      <c r="E71" s="18">
        <v>2164263.0411457</v>
      </c>
      <c r="F71" s="18">
        <v>3329317.3213695004</v>
      </c>
      <c r="G71" s="18">
        <v>4517948.514360701</v>
      </c>
      <c r="H71" s="18">
        <v>5253956.560462699</v>
      </c>
      <c r="I71" s="18">
        <v>6756204.369985401</v>
      </c>
      <c r="J71" s="18">
        <v>8063798.356018</v>
      </c>
      <c r="K71" s="18">
        <v>9616791.698257199</v>
      </c>
      <c r="L71" s="18">
        <v>10684374.948506799</v>
      </c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8"/>
      <c r="AA71" s="28"/>
      <c r="AB71" s="28"/>
      <c r="AC71" s="28"/>
      <c r="AD71" s="28"/>
      <c r="AE71" s="24"/>
      <c r="AF71" s="24"/>
      <c r="AG71" s="28"/>
      <c r="AH71" s="28"/>
      <c r="AI71" s="28"/>
      <c r="AJ71" s="28"/>
      <c r="AK71" s="25"/>
    </row>
    <row r="72" spans="1:37" ht="12.75">
      <c r="A72" s="32" t="s">
        <v>2</v>
      </c>
      <c r="B72" s="18">
        <v>124544.81</v>
      </c>
      <c r="C72" s="18">
        <v>562098.45</v>
      </c>
      <c r="D72" s="18">
        <v>3240672.64</v>
      </c>
      <c r="E72" s="18">
        <v>4860451.359024</v>
      </c>
      <c r="F72" s="18">
        <v>6758595.946086301</v>
      </c>
      <c r="G72" s="18">
        <v>8327753.327716999</v>
      </c>
      <c r="H72" s="18">
        <v>10637277.7443193</v>
      </c>
      <c r="I72" s="18">
        <v>11836004.7420523</v>
      </c>
      <c r="J72" s="18">
        <v>14214704.219214898</v>
      </c>
      <c r="K72" s="18">
        <v>15846024.154017901</v>
      </c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8"/>
      <c r="AA72" s="28"/>
      <c r="AB72" s="28"/>
      <c r="AC72" s="28"/>
      <c r="AD72" s="28"/>
      <c r="AE72" s="24"/>
      <c r="AF72" s="24"/>
      <c r="AG72" s="28"/>
      <c r="AH72" s="28"/>
      <c r="AI72" s="28"/>
      <c r="AJ72" s="28"/>
      <c r="AK72" s="25"/>
    </row>
    <row r="73" spans="1:37" ht="12.75">
      <c r="A73" s="32" t="s">
        <v>1</v>
      </c>
      <c r="B73" s="18">
        <v>143962.32</v>
      </c>
      <c r="C73" s="18">
        <v>1045179.03</v>
      </c>
      <c r="D73" s="18">
        <v>2373811.5578743</v>
      </c>
      <c r="E73" s="18">
        <v>5346068.466116701</v>
      </c>
      <c r="F73" s="18">
        <v>8219415.9861463</v>
      </c>
      <c r="G73" s="18">
        <v>10121398.036146302</v>
      </c>
      <c r="H73" s="18">
        <v>12286710.8958713</v>
      </c>
      <c r="I73" s="18">
        <v>14586848.5662927</v>
      </c>
      <c r="J73" s="18">
        <v>16517616.069222903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8"/>
      <c r="AA73" s="28"/>
      <c r="AB73" s="28"/>
      <c r="AC73" s="28"/>
      <c r="AD73" s="28"/>
      <c r="AE73" s="24"/>
      <c r="AF73" s="24"/>
      <c r="AG73" s="28"/>
      <c r="AH73" s="28"/>
      <c r="AI73" s="28"/>
      <c r="AJ73" s="28"/>
      <c r="AK73" s="25"/>
    </row>
    <row r="74" spans="1:37" ht="12.75">
      <c r="A74" s="21" t="s">
        <v>24</v>
      </c>
      <c r="B74" s="18">
        <v>363926.04</v>
      </c>
      <c r="C74" s="18">
        <v>770452.0939250999</v>
      </c>
      <c r="D74" s="18">
        <v>2386733.8863557004</v>
      </c>
      <c r="E74" s="18">
        <v>4451543.2490195</v>
      </c>
      <c r="F74" s="18">
        <v>6757043.6794149</v>
      </c>
      <c r="G74" s="18">
        <v>9270987.0950808</v>
      </c>
      <c r="H74" s="18">
        <v>11143401.796656802</v>
      </c>
      <c r="I74" s="18">
        <v>13009031.1308634</v>
      </c>
      <c r="J74" s="19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8"/>
      <c r="AA74" s="28"/>
      <c r="AB74" s="28"/>
      <c r="AC74" s="28"/>
      <c r="AD74" s="28"/>
      <c r="AE74" s="24"/>
      <c r="AF74" s="24"/>
      <c r="AG74" s="28"/>
      <c r="AH74" s="28"/>
      <c r="AI74" s="28"/>
      <c r="AJ74" s="28"/>
      <c r="AK74" s="25"/>
    </row>
    <row r="75" spans="1:37" ht="12.75">
      <c r="A75" s="21" t="s">
        <v>23</v>
      </c>
      <c r="B75" s="18">
        <v>138883.98</v>
      </c>
      <c r="C75" s="18">
        <v>595714.45</v>
      </c>
      <c r="D75" s="18">
        <v>1655503.4449222998</v>
      </c>
      <c r="E75" s="18">
        <v>3504845.946609</v>
      </c>
      <c r="F75" s="18">
        <v>4862566.4262237</v>
      </c>
      <c r="G75" s="18">
        <v>6410550.7032019</v>
      </c>
      <c r="H75" s="18">
        <v>7433465.943617701</v>
      </c>
      <c r="I75" s="19"/>
      <c r="J75" s="19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8"/>
      <c r="AA75" s="28"/>
      <c r="AB75" s="28"/>
      <c r="AC75" s="28"/>
      <c r="AD75" s="28"/>
      <c r="AE75" s="24"/>
      <c r="AF75" s="24"/>
      <c r="AG75" s="28"/>
      <c r="AH75" s="28"/>
      <c r="AI75" s="28"/>
      <c r="AJ75" s="28"/>
      <c r="AK75" s="25"/>
    </row>
    <row r="76" spans="1:37" ht="12.75">
      <c r="A76" s="21" t="s">
        <v>22</v>
      </c>
      <c r="B76" s="18">
        <v>212381.93</v>
      </c>
      <c r="C76" s="18">
        <v>603495.9</v>
      </c>
      <c r="D76" s="18">
        <v>1721215.2020604</v>
      </c>
      <c r="E76" s="18">
        <v>4418795.958184</v>
      </c>
      <c r="F76" s="18">
        <v>6247239.028299301</v>
      </c>
      <c r="G76" s="18">
        <v>7758360.6104938</v>
      </c>
      <c r="H76" s="19"/>
      <c r="I76" s="19"/>
      <c r="J76" s="19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8"/>
      <c r="AA76" s="28"/>
      <c r="AB76" s="28"/>
      <c r="AC76" s="28"/>
      <c r="AD76" s="28"/>
      <c r="AE76" s="24"/>
      <c r="AF76" s="24"/>
      <c r="AG76" s="28"/>
      <c r="AH76" s="28"/>
      <c r="AI76" s="28"/>
      <c r="AJ76" s="28"/>
      <c r="AK76" s="25"/>
    </row>
    <row r="77" spans="1:37" ht="12.75">
      <c r="A77" s="22" t="s">
        <v>21</v>
      </c>
      <c r="B77" s="18">
        <v>77807.34</v>
      </c>
      <c r="C77" s="18">
        <v>652899.4336626001</v>
      </c>
      <c r="D77" s="18">
        <v>2455363.5733427</v>
      </c>
      <c r="E77" s="18">
        <v>4178213.3443313004</v>
      </c>
      <c r="F77" s="18">
        <v>6706329.2946867</v>
      </c>
      <c r="G77" s="20"/>
      <c r="H77" s="20"/>
      <c r="I77" s="20"/>
      <c r="J77" s="20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8"/>
      <c r="AA77" s="28"/>
      <c r="AB77" s="28"/>
      <c r="AC77" s="28"/>
      <c r="AD77" s="28"/>
      <c r="AE77" s="24"/>
      <c r="AF77" s="24"/>
      <c r="AG77" s="28"/>
      <c r="AH77" s="28"/>
      <c r="AI77" s="28"/>
      <c r="AJ77" s="28"/>
      <c r="AK77" s="25"/>
    </row>
    <row r="78" spans="1:37" ht="12.75">
      <c r="A78" s="30" t="s">
        <v>20</v>
      </c>
      <c r="B78" s="18">
        <v>94313.89</v>
      </c>
      <c r="C78" s="18">
        <v>417968.9988148</v>
      </c>
      <c r="D78" s="18">
        <v>1932790.7162884998</v>
      </c>
      <c r="E78" s="18">
        <v>3560405.2643454005</v>
      </c>
      <c r="F78" s="20"/>
      <c r="G78" s="20"/>
      <c r="H78" s="20"/>
      <c r="I78" s="20"/>
      <c r="J78" s="20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8"/>
      <c r="AA78" s="28"/>
      <c r="AB78" s="28"/>
      <c r="AC78" s="28"/>
      <c r="AD78" s="28"/>
      <c r="AE78" s="24"/>
      <c r="AF78" s="24"/>
      <c r="AG78" s="28"/>
      <c r="AH78" s="28"/>
      <c r="AI78" s="28"/>
      <c r="AJ78" s="28"/>
      <c r="AK78" s="25"/>
    </row>
    <row r="79" spans="1:37" ht="12.75">
      <c r="A79" s="30" t="s">
        <v>19</v>
      </c>
      <c r="B79" s="18">
        <v>64168.94</v>
      </c>
      <c r="C79" s="18">
        <v>209310.22006229998</v>
      </c>
      <c r="D79" s="18">
        <v>1428158.9629313997</v>
      </c>
      <c r="E79" s="20"/>
      <c r="F79" s="20"/>
      <c r="G79" s="20"/>
      <c r="H79" s="20"/>
      <c r="I79" s="20"/>
      <c r="J79" s="20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8"/>
      <c r="AA79" s="28"/>
      <c r="AB79" s="28"/>
      <c r="AC79" s="28"/>
      <c r="AD79" s="28"/>
      <c r="AE79" s="24"/>
      <c r="AF79" s="24"/>
      <c r="AG79" s="28"/>
      <c r="AH79" s="28"/>
      <c r="AI79" s="28"/>
      <c r="AJ79" s="28"/>
      <c r="AK79" s="25"/>
    </row>
    <row r="80" spans="1:37" ht="12.75">
      <c r="A80" s="30" t="s">
        <v>18</v>
      </c>
      <c r="B80" s="18">
        <v>60224.34</v>
      </c>
      <c r="C80" s="18">
        <v>311746.92389180005</v>
      </c>
      <c r="D80" s="20"/>
      <c r="E80" s="20"/>
      <c r="F80" s="20"/>
      <c r="G80" s="20"/>
      <c r="H80" s="20"/>
      <c r="I80" s="20"/>
      <c r="J80" s="20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8"/>
      <c r="AA80" s="28"/>
      <c r="AB80" s="28"/>
      <c r="AC80" s="28"/>
      <c r="AD80" s="28"/>
      <c r="AE80" s="24"/>
      <c r="AF80" s="24"/>
      <c r="AG80" s="28"/>
      <c r="AH80" s="28"/>
      <c r="AI80" s="28"/>
      <c r="AJ80" s="28"/>
      <c r="AK80" s="25"/>
    </row>
    <row r="81" spans="1:37" ht="13.5" thickBot="1">
      <c r="A81" s="31" t="s">
        <v>17</v>
      </c>
      <c r="B81" s="18">
        <v>63693.53</v>
      </c>
      <c r="C81" s="23"/>
      <c r="D81" s="23"/>
      <c r="E81" s="23"/>
      <c r="F81" s="23"/>
      <c r="G81" s="23"/>
      <c r="H81" s="23"/>
      <c r="I81" s="23"/>
      <c r="J81" s="23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9"/>
      <c r="AA81" s="29"/>
      <c r="AB81" s="29"/>
      <c r="AC81" s="29"/>
      <c r="AD81" s="29"/>
      <c r="AE81" s="26"/>
      <c r="AF81" s="26"/>
      <c r="AG81" s="29"/>
      <c r="AH81" s="29"/>
      <c r="AI81" s="29"/>
      <c r="AJ81" s="29"/>
      <c r="AK81" s="27"/>
    </row>
    <row r="82" spans="1:37" ht="12.75">
      <c r="A82" s="14" t="s">
        <v>41</v>
      </c>
      <c r="C82" s="39">
        <f>IF(SUM(B46:B80)=0,1,(SUM(C46:C80)/SUM(B46:B80)))</f>
        <v>4.136913987140167</v>
      </c>
      <c r="D82" s="39">
        <f>IF(SUM(C46:C79)=0,1,(SUM(D46:D79)/SUM(C46:C79)))</f>
        <v>3.097021084002904</v>
      </c>
      <c r="E82" s="39">
        <f>IF(SUM(D46:D78)=0,1,(SUM(E46:E78)/SUM(D46:D78)))</f>
        <v>2.0979810065317404</v>
      </c>
      <c r="F82" s="39">
        <f>IF(SUM(E46:E77)=0,1,(SUM(F46:F77)/SUM(E46:E77)))</f>
        <v>1.5313406816657882</v>
      </c>
      <c r="G82" s="39">
        <f>IF(SUM(F46:F76)=0,1,(SUM(G46:G76)/SUM(F46:F76)))</f>
        <v>1.3117889793148265</v>
      </c>
      <c r="H82" s="39">
        <f>IF(SUM(G46:G75)=0,1,(SUM(H46:H75)/SUM(G46:G75)))</f>
        <v>1.2374063335551726</v>
      </c>
      <c r="I82" s="39">
        <f>IF(SUM(H46:H74)=0,1,(SUM(I46:I74)/SUM(H46:H74)))</f>
        <v>1.1971213981336135</v>
      </c>
      <c r="J82" s="39">
        <f>IF(SUM(I46:I73)=0,1,(SUM(J46:J73)/SUM(I46:I73)))</f>
        <v>1.1716299915400492</v>
      </c>
      <c r="K82" s="39">
        <f>IF(SUM(J46:J72)=0,1,(SUM(K46:K72)/SUM(J46:J72)))</f>
        <v>1.149904851433659</v>
      </c>
      <c r="L82" s="39">
        <f>IF(SUM(K46:K71)=0,1,(SUM(L46:L71)/SUM(K46:K71)))</f>
        <v>1.1089754623730297</v>
      </c>
      <c r="M82" s="39">
        <f>IF(SUM(L46:L70)=0,1,(SUM(M46:M70)/SUM(L46:L70)))</f>
        <v>1.1052345863507183</v>
      </c>
      <c r="N82" s="39">
        <f>IF(SUM(M46:M69)=0,1,(SUM(N46:N69)/SUM(M46:M69)))</f>
        <v>1.1243787900696882</v>
      </c>
      <c r="O82" s="39">
        <f>IF(SUM(N46:N68)=0,1,(SUM(O46:O68)/SUM(N46:N68)))</f>
        <v>1.081549626122876</v>
      </c>
      <c r="P82" s="39">
        <f>IF(SUM(O46:O67)=0,1,(SUM(P46:P67)/SUM(O46:O67)))</f>
        <v>1.077580137859423</v>
      </c>
      <c r="Q82" s="39">
        <f>IF(SUM(P46:P66)=0,1,(SUM(Q46:Q66)/SUM(P46:P66)))</f>
        <v>1.0785719744035671</v>
      </c>
      <c r="R82" s="39">
        <f>IF(SUM(Q46:Q65)=0,1,(SUM(R46:R65)/SUM(Q46:Q65)))</f>
        <v>1.0647080439926755</v>
      </c>
      <c r="S82" s="39">
        <f>IF(SUM(R46:R64)=0,1,(SUM(S46:S64)/SUM(R46:R64)))</f>
        <v>1.0517067465097827</v>
      </c>
      <c r="T82" s="39">
        <f>IF(SUM(S46:S63)=0,1,(SUM(T46:T63)/SUM(S46:S63)))</f>
        <v>1.0620851163028613</v>
      </c>
      <c r="U82" s="39">
        <f>IF(SUM(T46:T62)=0,1,(SUM(U46:U62)/SUM(T46:T62)))</f>
        <v>1.0502040503226366</v>
      </c>
      <c r="V82" s="39">
        <f>IF(SUM(U46:U61)=0,1,(SUM(V46:V61)/SUM(U46:U61)))</f>
        <v>1.0342410938198854</v>
      </c>
      <c r="W82" s="39">
        <f>IF(SUM(V46:V60)=0,1,(SUM(W46:W60)/SUM(V46:V60)))</f>
        <v>1.0234969468459496</v>
      </c>
      <c r="X82" s="39">
        <f>IF(SUM(W46:W59)=0,1,(SUM(X46:X59)/SUM(W46:W59)))</f>
        <v>1.0250447335454462</v>
      </c>
      <c r="Y82" s="39">
        <f>IF(SUM(X46:X58)=0,1,(SUM(Y46:Y58)/SUM(X46:X58)))</f>
        <v>1.0369284226469335</v>
      </c>
      <c r="Z82" s="39">
        <f>IF(SUM(Y46:Y57)=0,1,(SUM(Z46:Z57)/SUM(Y46:Y57)))</f>
        <v>1.0248076908084913</v>
      </c>
      <c r="AA82" s="39">
        <f>IF(SUM(Z46:Z56)=0,1,(SUM(AA46:AA56)/SUM(Z46:Z56)))</f>
        <v>1.0385264150768</v>
      </c>
      <c r="AB82" s="39">
        <f>IF(SUM(AA46:AA55)=0,1,(SUM(AB46:AB55)/SUM(AA46:AA55)))</f>
        <v>1.0271028132224163</v>
      </c>
      <c r="AC82" s="39">
        <f>IF(SUM(AB46:AB54)=0,1,(SUM(AC46:AC54)/SUM(AB46:AB54)))</f>
        <v>1.0053006831637508</v>
      </c>
      <c r="AD82" s="39">
        <f>IF(SUM(AC46:AC53)=0,1,(SUM(AD46:AD53)/SUM(AC46:AC53)))</f>
        <v>1.011907831423658</v>
      </c>
      <c r="AE82" s="39">
        <f>IF(SUM(AD46:AD52)=0,1,(SUM(AE46:AE52)/SUM(AD46:AD52)))</f>
        <v>1.0169044908260974</v>
      </c>
      <c r="AF82" s="39">
        <f>IF(SUM(AE46:AE51)=0,1,(SUM(AF46:AF51)/SUM(AE46:AE51)))</f>
        <v>1.0267882528061316</v>
      </c>
      <c r="AG82" s="39">
        <f>IF(SUM(AF46:AF50)=0,1,(SUM(AG46:AG50)/SUM(AF46:AF50)))</f>
        <v>1.010049017314071</v>
      </c>
      <c r="AH82" s="39">
        <f>IF(SUM(AG46:AG49)=0,1,(SUM(AH46:AH49)/SUM(AG46:AG49)))</f>
        <v>1.0306461339618305</v>
      </c>
      <c r="AI82" s="39">
        <f>IF(SUM(AH46:AH48)=0,1,(SUM(AI46:AI48)/SUM(AH46:AH48)))</f>
        <v>1.0101953787112652</v>
      </c>
      <c r="AJ82" s="39">
        <f>IF(SUM(AI46:AI47)=0,1,(SUM(AJ46:AJ47)/SUM(AI46:AI47)))</f>
        <v>1.0138550801180433</v>
      </c>
      <c r="AK82" s="39">
        <f>IF(SUM(AJ46:AJ46)=0,1,(SUM(AK46:AK46)/SUM(AJ46:AJ46)))</f>
        <v>1.0217700422472893</v>
      </c>
    </row>
    <row r="83" spans="1:9" ht="12.75">
      <c r="A83" s="2"/>
      <c r="B83" s="4"/>
      <c r="C83" s="5"/>
      <c r="D83" s="1"/>
      <c r="E83" s="1"/>
      <c r="F83" s="1"/>
      <c r="G83" s="1"/>
      <c r="H83" s="1"/>
      <c r="I83" s="3"/>
    </row>
  </sheetData>
  <sheetProtection/>
  <mergeCells count="6">
    <mergeCell ref="A2:AD2"/>
    <mergeCell ref="A1:AD1"/>
    <mergeCell ref="A44:A45"/>
    <mergeCell ref="A4:A5"/>
    <mergeCell ref="B4:AK4"/>
    <mergeCell ref="B44:AK44"/>
  </mergeCells>
  <printOptions horizontalCentered="1"/>
  <pageMargins left="0.2755905511811024" right="0.2755905511811024" top="0.23" bottom="0.22" header="0.17" footer="0.2362204724409449"/>
  <pageSetup horizontalDpi="300" verticalDpi="3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83"/>
  <sheetViews>
    <sheetView view="pageBreakPreview" zoomScale="75" zoomScaleNormal="85" zoomScaleSheetLayoutView="75" zoomScalePageLayoutView="0" workbookViewId="0" topLeftCell="A30">
      <selection activeCell="B65" sqref="B65"/>
    </sheetView>
  </sheetViews>
  <sheetFormatPr defaultColWidth="9.140625" defaultRowHeight="12.75"/>
  <cols>
    <col min="1" max="1" width="11.28125" style="7" customWidth="1"/>
    <col min="2" max="4" width="11.28125" style="17" customWidth="1"/>
    <col min="5" max="37" width="11.28125" style="6" customWidth="1"/>
    <col min="38" max="38" width="10.7109375" style="6" customWidth="1"/>
    <col min="39" max="39" width="6.28125" style="6" customWidth="1"/>
    <col min="40" max="16384" width="9.140625" style="6" customWidth="1"/>
  </cols>
  <sheetData>
    <row r="1" spans="1:37" ht="17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34"/>
      <c r="AF1" s="34"/>
      <c r="AG1" s="34"/>
      <c r="AH1" s="34"/>
      <c r="AI1" s="34"/>
      <c r="AJ1" s="34"/>
      <c r="AK1" s="34"/>
    </row>
    <row r="2" spans="1:37" ht="16.5" customHeight="1">
      <c r="A2" s="48" t="s">
        <v>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33"/>
      <c r="AF2" s="33"/>
      <c r="AG2" s="33"/>
      <c r="AH2" s="33"/>
      <c r="AI2" s="33"/>
      <c r="AJ2" s="33"/>
      <c r="AK2" s="33"/>
    </row>
    <row r="3" spans="1:9" s="9" customFormat="1" ht="18" customHeight="1" thickBot="1">
      <c r="A3" s="8" t="s">
        <v>25</v>
      </c>
      <c r="B3" s="10"/>
      <c r="C3" s="11"/>
      <c r="D3" s="11"/>
      <c r="E3" s="11"/>
      <c r="F3" s="11"/>
      <c r="G3" s="11"/>
      <c r="H3" s="11"/>
      <c r="I3" s="11"/>
    </row>
    <row r="4" spans="1:37" s="12" customFormat="1" ht="19.5" thickBot="1">
      <c r="A4" s="50" t="s">
        <v>0</v>
      </c>
      <c r="B4" s="52" t="s">
        <v>31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4"/>
    </row>
    <row r="5" spans="1:37" s="12" customFormat="1" ht="21.75" customHeight="1">
      <c r="A5" s="51"/>
      <c r="B5" s="36">
        <v>0</v>
      </c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7">
        <v>24</v>
      </c>
      <c r="AA5" s="37">
        <v>25</v>
      </c>
      <c r="AB5" s="37">
        <v>26</v>
      </c>
      <c r="AC5" s="37">
        <v>27</v>
      </c>
      <c r="AD5" s="36">
        <v>28</v>
      </c>
      <c r="AE5" s="36">
        <v>29</v>
      </c>
      <c r="AF5" s="36">
        <v>30</v>
      </c>
      <c r="AG5" s="37">
        <v>31</v>
      </c>
      <c r="AH5" s="37">
        <v>32</v>
      </c>
      <c r="AI5" s="37">
        <v>33</v>
      </c>
      <c r="AJ5" s="37">
        <v>34</v>
      </c>
      <c r="AK5" s="38">
        <v>35</v>
      </c>
    </row>
    <row r="6" spans="1:74" s="12" customFormat="1" ht="12.75">
      <c r="A6" s="32" t="s">
        <v>34</v>
      </c>
      <c r="B6" s="18">
        <v>7178</v>
      </c>
      <c r="C6" s="18">
        <v>11169</v>
      </c>
      <c r="D6" s="18">
        <v>12674</v>
      </c>
      <c r="E6" s="18">
        <v>13751</v>
      </c>
      <c r="F6" s="18">
        <v>14521</v>
      </c>
      <c r="G6" s="18">
        <v>14885</v>
      </c>
      <c r="H6" s="18">
        <v>15325</v>
      </c>
      <c r="I6" s="18">
        <v>15656</v>
      </c>
      <c r="J6" s="18">
        <v>15910</v>
      </c>
      <c r="K6" s="18">
        <v>16109</v>
      </c>
      <c r="L6" s="18">
        <v>16284</v>
      </c>
      <c r="M6" s="18">
        <v>16466</v>
      </c>
      <c r="N6" s="18">
        <v>16573</v>
      </c>
      <c r="O6" s="18">
        <v>16686</v>
      </c>
      <c r="P6" s="18">
        <v>16767</v>
      </c>
      <c r="Q6" s="18">
        <v>16825</v>
      </c>
      <c r="R6" s="18">
        <v>16879</v>
      </c>
      <c r="S6" s="18">
        <v>16914</v>
      </c>
      <c r="T6" s="18">
        <v>16949</v>
      </c>
      <c r="U6" s="18">
        <v>16973</v>
      </c>
      <c r="V6" s="18">
        <v>16997</v>
      </c>
      <c r="W6" s="18">
        <v>17020</v>
      </c>
      <c r="X6" s="18">
        <v>17034</v>
      </c>
      <c r="Y6" s="18">
        <v>17044</v>
      </c>
      <c r="Z6" s="18">
        <v>17053</v>
      </c>
      <c r="AA6" s="18">
        <v>17056</v>
      </c>
      <c r="AB6" s="18">
        <v>17061</v>
      </c>
      <c r="AC6" s="18">
        <v>17063</v>
      </c>
      <c r="AD6" s="18">
        <v>17064</v>
      </c>
      <c r="AE6" s="18">
        <v>17069</v>
      </c>
      <c r="AF6" s="18">
        <v>17072</v>
      </c>
      <c r="AG6" s="18">
        <v>17076</v>
      </c>
      <c r="AH6" s="18">
        <v>17082</v>
      </c>
      <c r="AI6" s="18">
        <v>17084</v>
      </c>
      <c r="AJ6" s="18">
        <v>17089</v>
      </c>
      <c r="AK6" s="18">
        <v>17090</v>
      </c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</row>
    <row r="7" spans="1:73" s="12" customFormat="1" ht="12.75">
      <c r="A7" s="32" t="s">
        <v>35</v>
      </c>
      <c r="B7" s="18">
        <v>3472</v>
      </c>
      <c r="C7" s="18">
        <v>5417</v>
      </c>
      <c r="D7" s="18">
        <v>6102</v>
      </c>
      <c r="E7" s="18">
        <v>6583</v>
      </c>
      <c r="F7" s="18">
        <v>6921</v>
      </c>
      <c r="G7" s="18">
        <v>7255</v>
      </c>
      <c r="H7" s="18">
        <v>7444</v>
      </c>
      <c r="I7" s="18">
        <v>7593</v>
      </c>
      <c r="J7" s="18">
        <v>7658</v>
      </c>
      <c r="K7" s="18">
        <v>7729</v>
      </c>
      <c r="L7" s="18">
        <v>7786</v>
      </c>
      <c r="M7" s="18">
        <v>7831</v>
      </c>
      <c r="N7" s="18">
        <v>7862</v>
      </c>
      <c r="O7" s="18">
        <v>7912</v>
      </c>
      <c r="P7" s="18">
        <v>7992</v>
      </c>
      <c r="Q7" s="18">
        <v>8030</v>
      </c>
      <c r="R7" s="18">
        <v>8051</v>
      </c>
      <c r="S7" s="18">
        <v>8069</v>
      </c>
      <c r="T7" s="18">
        <v>8086</v>
      </c>
      <c r="U7" s="18">
        <v>8104</v>
      </c>
      <c r="V7" s="18">
        <v>8110</v>
      </c>
      <c r="W7" s="18">
        <v>8119</v>
      </c>
      <c r="X7" s="18">
        <v>8122</v>
      </c>
      <c r="Y7" s="18">
        <v>8130</v>
      </c>
      <c r="Z7" s="18">
        <v>8136</v>
      </c>
      <c r="AA7" s="18">
        <v>8141</v>
      </c>
      <c r="AB7" s="18">
        <v>8145</v>
      </c>
      <c r="AC7" s="18">
        <v>8151</v>
      </c>
      <c r="AD7" s="18">
        <v>8152</v>
      </c>
      <c r="AE7" s="18">
        <v>8152</v>
      </c>
      <c r="AF7" s="18">
        <v>8153</v>
      </c>
      <c r="AG7" s="18">
        <v>8154</v>
      </c>
      <c r="AH7" s="18">
        <v>8155</v>
      </c>
      <c r="AI7" s="18">
        <v>8156</v>
      </c>
      <c r="AJ7" s="18">
        <v>8157</v>
      </c>
      <c r="AK7" s="25" t="s">
        <v>46</v>
      </c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</row>
    <row r="8" spans="1:73" s="12" customFormat="1" ht="12.75">
      <c r="A8" s="32" t="s">
        <v>36</v>
      </c>
      <c r="B8" s="18">
        <v>3997</v>
      </c>
      <c r="C8" s="18">
        <v>6333</v>
      </c>
      <c r="D8" s="18">
        <v>7288</v>
      </c>
      <c r="E8" s="18">
        <v>7856</v>
      </c>
      <c r="F8" s="18">
        <v>8373</v>
      </c>
      <c r="G8" s="18">
        <v>8672</v>
      </c>
      <c r="H8" s="18">
        <v>8886</v>
      </c>
      <c r="I8" s="18">
        <v>9034</v>
      </c>
      <c r="J8" s="18">
        <v>9119</v>
      </c>
      <c r="K8" s="18">
        <v>9200</v>
      </c>
      <c r="L8" s="18">
        <v>9276</v>
      </c>
      <c r="M8" s="18">
        <v>9328</v>
      </c>
      <c r="N8" s="18">
        <v>9387</v>
      </c>
      <c r="O8" s="18">
        <v>9476</v>
      </c>
      <c r="P8" s="18">
        <v>9529</v>
      </c>
      <c r="Q8" s="18">
        <v>9568</v>
      </c>
      <c r="R8" s="18">
        <v>9578</v>
      </c>
      <c r="S8" s="18">
        <v>9596</v>
      </c>
      <c r="T8" s="18">
        <v>9621</v>
      </c>
      <c r="U8" s="18">
        <v>9640</v>
      </c>
      <c r="V8" s="18">
        <v>9650</v>
      </c>
      <c r="W8" s="18">
        <v>9653</v>
      </c>
      <c r="X8" s="18">
        <v>9661</v>
      </c>
      <c r="Y8" s="18">
        <v>9669</v>
      </c>
      <c r="Z8" s="18">
        <v>9669</v>
      </c>
      <c r="AA8" s="18">
        <v>9672</v>
      </c>
      <c r="AB8" s="18">
        <v>9674</v>
      </c>
      <c r="AC8" s="18">
        <v>9674</v>
      </c>
      <c r="AD8" s="18">
        <v>9678</v>
      </c>
      <c r="AE8" s="18">
        <v>9680</v>
      </c>
      <c r="AF8" s="18">
        <v>9683</v>
      </c>
      <c r="AG8" s="18">
        <v>9683</v>
      </c>
      <c r="AH8" s="18">
        <v>9685</v>
      </c>
      <c r="AI8" s="18">
        <v>9685</v>
      </c>
      <c r="AJ8" s="28" t="s">
        <v>46</v>
      </c>
      <c r="AK8" s="25" t="s">
        <v>46</v>
      </c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</row>
    <row r="9" spans="1:73" s="12" customFormat="1" ht="12.75">
      <c r="A9" s="32" t="s">
        <v>37</v>
      </c>
      <c r="B9" s="18">
        <v>4660</v>
      </c>
      <c r="C9" s="18">
        <v>7614</v>
      </c>
      <c r="D9" s="18">
        <v>8339</v>
      </c>
      <c r="E9" s="18">
        <v>9052</v>
      </c>
      <c r="F9" s="18">
        <v>9601</v>
      </c>
      <c r="G9" s="18">
        <v>9964</v>
      </c>
      <c r="H9" s="18">
        <v>10174</v>
      </c>
      <c r="I9" s="18">
        <v>10336</v>
      </c>
      <c r="J9" s="18">
        <v>10473</v>
      </c>
      <c r="K9" s="18">
        <v>10645</v>
      </c>
      <c r="L9" s="18">
        <v>10716</v>
      </c>
      <c r="M9" s="18">
        <v>10846</v>
      </c>
      <c r="N9" s="18">
        <v>10957</v>
      </c>
      <c r="O9" s="18">
        <v>11005</v>
      </c>
      <c r="P9" s="18">
        <v>11053</v>
      </c>
      <c r="Q9" s="18">
        <v>11085</v>
      </c>
      <c r="R9" s="18">
        <v>11111</v>
      </c>
      <c r="S9" s="18">
        <v>11156</v>
      </c>
      <c r="T9" s="18">
        <v>11171</v>
      </c>
      <c r="U9" s="18">
        <v>11189</v>
      </c>
      <c r="V9" s="18">
        <v>11203</v>
      </c>
      <c r="W9" s="18">
        <v>11214</v>
      </c>
      <c r="X9" s="18">
        <v>11223</v>
      </c>
      <c r="Y9" s="18">
        <v>11232</v>
      </c>
      <c r="Z9" s="18">
        <v>11238</v>
      </c>
      <c r="AA9" s="18">
        <v>11239</v>
      </c>
      <c r="AB9" s="18">
        <v>11242</v>
      </c>
      <c r="AC9" s="18">
        <v>11246</v>
      </c>
      <c r="AD9" s="18">
        <v>11248</v>
      </c>
      <c r="AE9" s="18">
        <v>11254</v>
      </c>
      <c r="AF9" s="18">
        <v>11256</v>
      </c>
      <c r="AG9" s="18">
        <v>11257</v>
      </c>
      <c r="AH9" s="18">
        <v>11257</v>
      </c>
      <c r="AI9" s="28" t="s">
        <v>46</v>
      </c>
      <c r="AJ9" s="28" t="s">
        <v>46</v>
      </c>
      <c r="AK9" s="25" t="s">
        <v>46</v>
      </c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</row>
    <row r="10" spans="1:73" s="12" customFormat="1" ht="12.75">
      <c r="A10" s="21" t="s">
        <v>38</v>
      </c>
      <c r="B10" s="18">
        <v>5063</v>
      </c>
      <c r="C10" s="18">
        <v>8322</v>
      </c>
      <c r="D10" s="18">
        <v>9187</v>
      </c>
      <c r="E10" s="18">
        <v>9881</v>
      </c>
      <c r="F10" s="18">
        <v>10546</v>
      </c>
      <c r="G10" s="18">
        <v>10934</v>
      </c>
      <c r="H10" s="18">
        <v>11218</v>
      </c>
      <c r="I10" s="18">
        <v>11489</v>
      </c>
      <c r="J10" s="18">
        <v>11738</v>
      </c>
      <c r="K10" s="18">
        <v>11834</v>
      </c>
      <c r="L10" s="18">
        <v>11946</v>
      </c>
      <c r="M10" s="18">
        <v>12100</v>
      </c>
      <c r="N10" s="18">
        <v>12211</v>
      </c>
      <c r="O10" s="18">
        <v>12271</v>
      </c>
      <c r="P10" s="18">
        <v>12312</v>
      </c>
      <c r="Q10" s="18">
        <v>12373</v>
      </c>
      <c r="R10" s="18">
        <v>12433</v>
      </c>
      <c r="S10" s="18">
        <v>12454</v>
      </c>
      <c r="T10" s="18">
        <v>12474</v>
      </c>
      <c r="U10" s="18">
        <v>12497</v>
      </c>
      <c r="V10" s="18">
        <v>12516</v>
      </c>
      <c r="W10" s="18">
        <v>12522</v>
      </c>
      <c r="X10" s="18">
        <v>12532</v>
      </c>
      <c r="Y10" s="18">
        <v>12541</v>
      </c>
      <c r="Z10" s="18">
        <v>12547</v>
      </c>
      <c r="AA10" s="18">
        <v>12549</v>
      </c>
      <c r="AB10" s="18">
        <v>12554</v>
      </c>
      <c r="AC10" s="18">
        <v>12558</v>
      </c>
      <c r="AD10" s="18">
        <v>12563</v>
      </c>
      <c r="AE10" s="18">
        <v>12566</v>
      </c>
      <c r="AF10" s="18">
        <v>12569</v>
      </c>
      <c r="AG10" s="18">
        <v>12572</v>
      </c>
      <c r="AH10" s="28" t="s">
        <v>46</v>
      </c>
      <c r="AI10" s="28" t="s">
        <v>46</v>
      </c>
      <c r="AJ10" s="28" t="s">
        <v>46</v>
      </c>
      <c r="AK10" s="25" t="s">
        <v>46</v>
      </c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</row>
    <row r="11" spans="1:73" s="12" customFormat="1" ht="12.75">
      <c r="A11" s="21" t="s">
        <v>39</v>
      </c>
      <c r="B11" s="18">
        <v>5055</v>
      </c>
      <c r="C11" s="18">
        <v>7851</v>
      </c>
      <c r="D11" s="18">
        <v>8767</v>
      </c>
      <c r="E11" s="18">
        <v>9578</v>
      </c>
      <c r="F11" s="18">
        <v>10249</v>
      </c>
      <c r="G11" s="18">
        <v>10691</v>
      </c>
      <c r="H11" s="18">
        <v>11142</v>
      </c>
      <c r="I11" s="18">
        <v>11497</v>
      </c>
      <c r="J11" s="18">
        <v>11721</v>
      </c>
      <c r="K11" s="18">
        <v>11855</v>
      </c>
      <c r="L11" s="18">
        <v>12055</v>
      </c>
      <c r="M11" s="18">
        <v>12185</v>
      </c>
      <c r="N11" s="18">
        <v>12293</v>
      </c>
      <c r="O11" s="18">
        <v>12374</v>
      </c>
      <c r="P11" s="18">
        <v>12426</v>
      </c>
      <c r="Q11" s="18">
        <v>12476</v>
      </c>
      <c r="R11" s="18">
        <v>12510</v>
      </c>
      <c r="S11" s="18">
        <v>12537</v>
      </c>
      <c r="T11" s="18">
        <v>12576</v>
      </c>
      <c r="U11" s="18">
        <v>12603</v>
      </c>
      <c r="V11" s="18">
        <v>12616</v>
      </c>
      <c r="W11" s="18">
        <v>12626</v>
      </c>
      <c r="X11" s="18">
        <v>12638</v>
      </c>
      <c r="Y11" s="18">
        <v>12643</v>
      </c>
      <c r="Z11" s="18">
        <v>12649</v>
      </c>
      <c r="AA11" s="18">
        <v>12656</v>
      </c>
      <c r="AB11" s="18">
        <v>12667</v>
      </c>
      <c r="AC11" s="18">
        <v>12673</v>
      </c>
      <c r="AD11" s="18">
        <v>12676</v>
      </c>
      <c r="AE11" s="18">
        <v>12679</v>
      </c>
      <c r="AF11" s="18">
        <v>12681</v>
      </c>
      <c r="AG11" s="28" t="s">
        <v>46</v>
      </c>
      <c r="AH11" s="28" t="s">
        <v>46</v>
      </c>
      <c r="AI11" s="28" t="s">
        <v>46</v>
      </c>
      <c r="AJ11" s="28" t="s">
        <v>46</v>
      </c>
      <c r="AK11" s="25" t="s">
        <v>46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</row>
    <row r="12" spans="1:73" s="12" customFormat="1" ht="12.75">
      <c r="A12" s="21" t="s">
        <v>40</v>
      </c>
      <c r="B12" s="18">
        <v>4480</v>
      </c>
      <c r="C12" s="18">
        <v>7035</v>
      </c>
      <c r="D12" s="18">
        <v>8079</v>
      </c>
      <c r="E12" s="18">
        <v>8803</v>
      </c>
      <c r="F12" s="18">
        <v>9419</v>
      </c>
      <c r="G12" s="18">
        <v>10064</v>
      </c>
      <c r="H12" s="18">
        <v>10569</v>
      </c>
      <c r="I12" s="18">
        <v>10979</v>
      </c>
      <c r="J12" s="18">
        <v>11180</v>
      </c>
      <c r="K12" s="18">
        <v>11369</v>
      </c>
      <c r="L12" s="18">
        <v>11515</v>
      </c>
      <c r="M12" s="18">
        <v>11646</v>
      </c>
      <c r="N12" s="18">
        <v>11706</v>
      </c>
      <c r="O12" s="18">
        <v>11770</v>
      </c>
      <c r="P12" s="18">
        <v>11845</v>
      </c>
      <c r="Q12" s="18">
        <v>11883</v>
      </c>
      <c r="R12" s="18">
        <v>11916</v>
      </c>
      <c r="S12" s="18">
        <v>11948</v>
      </c>
      <c r="T12" s="18">
        <v>11985</v>
      </c>
      <c r="U12" s="18">
        <v>12012</v>
      </c>
      <c r="V12" s="18">
        <v>12035</v>
      </c>
      <c r="W12" s="18">
        <v>12044</v>
      </c>
      <c r="X12" s="18">
        <v>12048</v>
      </c>
      <c r="Y12" s="18">
        <v>12054</v>
      </c>
      <c r="Z12" s="18">
        <v>12065</v>
      </c>
      <c r="AA12" s="18">
        <v>12080</v>
      </c>
      <c r="AB12" s="18">
        <v>12085</v>
      </c>
      <c r="AC12" s="18">
        <v>12089</v>
      </c>
      <c r="AD12" s="18">
        <v>12095</v>
      </c>
      <c r="AE12" s="18">
        <v>12097</v>
      </c>
      <c r="AF12" s="24" t="s">
        <v>46</v>
      </c>
      <c r="AG12" s="28" t="s">
        <v>46</v>
      </c>
      <c r="AH12" s="28" t="s">
        <v>46</v>
      </c>
      <c r="AI12" s="28" t="s">
        <v>46</v>
      </c>
      <c r="AJ12" s="28" t="s">
        <v>46</v>
      </c>
      <c r="AK12" s="25" t="s">
        <v>46</v>
      </c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</row>
    <row r="13" spans="1:73" s="12" customFormat="1" ht="12.75">
      <c r="A13" s="21" t="s">
        <v>33</v>
      </c>
      <c r="B13" s="18">
        <v>4829</v>
      </c>
      <c r="C13" s="18">
        <v>8238</v>
      </c>
      <c r="D13" s="18">
        <v>9194</v>
      </c>
      <c r="E13" s="18">
        <v>9857</v>
      </c>
      <c r="F13" s="18">
        <v>10631</v>
      </c>
      <c r="G13" s="18">
        <v>11427</v>
      </c>
      <c r="H13" s="18">
        <v>12097</v>
      </c>
      <c r="I13" s="18">
        <v>12369</v>
      </c>
      <c r="J13" s="18">
        <v>12610</v>
      </c>
      <c r="K13" s="18">
        <v>12853</v>
      </c>
      <c r="L13" s="18">
        <v>13016</v>
      </c>
      <c r="M13" s="18">
        <v>13109</v>
      </c>
      <c r="N13" s="18">
        <v>13177</v>
      </c>
      <c r="O13" s="18">
        <v>13272</v>
      </c>
      <c r="P13" s="18">
        <v>13322</v>
      </c>
      <c r="Q13" s="18">
        <v>13348</v>
      </c>
      <c r="R13" s="18">
        <v>13400</v>
      </c>
      <c r="S13" s="18">
        <v>13432</v>
      </c>
      <c r="T13" s="18">
        <v>13458</v>
      </c>
      <c r="U13" s="18">
        <v>13484</v>
      </c>
      <c r="V13" s="18">
        <v>13497</v>
      </c>
      <c r="W13" s="18">
        <v>13512</v>
      </c>
      <c r="X13" s="18">
        <v>13523</v>
      </c>
      <c r="Y13" s="18">
        <v>13534</v>
      </c>
      <c r="Z13" s="18">
        <v>13559</v>
      </c>
      <c r="AA13" s="18">
        <v>13563</v>
      </c>
      <c r="AB13" s="18">
        <v>13573</v>
      </c>
      <c r="AC13" s="18">
        <v>13574</v>
      </c>
      <c r="AD13" s="18">
        <v>13576</v>
      </c>
      <c r="AE13" s="24" t="s">
        <v>46</v>
      </c>
      <c r="AF13" s="24" t="s">
        <v>46</v>
      </c>
      <c r="AG13" s="24" t="s">
        <v>46</v>
      </c>
      <c r="AH13" s="24" t="s">
        <v>46</v>
      </c>
      <c r="AI13" s="24" t="s">
        <v>46</v>
      </c>
      <c r="AJ13" s="24" t="s">
        <v>46</v>
      </c>
      <c r="AK13" s="24" t="s">
        <v>46</v>
      </c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</row>
    <row r="14" spans="1:73" s="12" customFormat="1" ht="12.75">
      <c r="A14" s="32" t="s">
        <v>30</v>
      </c>
      <c r="B14" s="18">
        <v>4934</v>
      </c>
      <c r="C14" s="18">
        <v>8355</v>
      </c>
      <c r="D14" s="18">
        <v>9411</v>
      </c>
      <c r="E14" s="18">
        <v>10246</v>
      </c>
      <c r="F14" s="18">
        <v>11262</v>
      </c>
      <c r="G14" s="18">
        <v>12143</v>
      </c>
      <c r="H14" s="18">
        <v>12608</v>
      </c>
      <c r="I14" s="18">
        <v>12983</v>
      </c>
      <c r="J14" s="18">
        <v>13321</v>
      </c>
      <c r="K14" s="18">
        <v>13647</v>
      </c>
      <c r="L14" s="18">
        <v>13812</v>
      </c>
      <c r="M14" s="18">
        <v>13943</v>
      </c>
      <c r="N14" s="18">
        <v>14062</v>
      </c>
      <c r="O14" s="18">
        <v>14126</v>
      </c>
      <c r="P14" s="18">
        <v>14182</v>
      </c>
      <c r="Q14" s="18">
        <v>14233</v>
      </c>
      <c r="R14" s="18">
        <v>14281</v>
      </c>
      <c r="S14" s="18">
        <v>14296</v>
      </c>
      <c r="T14" s="18">
        <v>14338</v>
      </c>
      <c r="U14" s="18">
        <v>14360</v>
      </c>
      <c r="V14" s="18">
        <v>14380</v>
      </c>
      <c r="W14" s="18">
        <v>14396</v>
      </c>
      <c r="X14" s="18">
        <v>14415</v>
      </c>
      <c r="Y14" s="18">
        <v>14426</v>
      </c>
      <c r="Z14" s="18">
        <v>14435</v>
      </c>
      <c r="AA14" s="18">
        <v>14444</v>
      </c>
      <c r="AB14" s="18">
        <v>14452</v>
      </c>
      <c r="AC14" s="18">
        <v>14455</v>
      </c>
      <c r="AD14" s="28" t="s">
        <v>46</v>
      </c>
      <c r="AE14" s="28" t="s">
        <v>46</v>
      </c>
      <c r="AF14" s="28" t="s">
        <v>46</v>
      </c>
      <c r="AG14" s="28" t="s">
        <v>46</v>
      </c>
      <c r="AH14" s="28" t="s">
        <v>46</v>
      </c>
      <c r="AI14" s="28" t="s">
        <v>46</v>
      </c>
      <c r="AJ14" s="28" t="s">
        <v>46</v>
      </c>
      <c r="AK14" s="25" t="s">
        <v>46</v>
      </c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</row>
    <row r="15" spans="1:73" s="12" customFormat="1" ht="12.75">
      <c r="A15" s="32" t="s">
        <v>29</v>
      </c>
      <c r="B15" s="18">
        <v>4681</v>
      </c>
      <c r="C15" s="18">
        <v>7885</v>
      </c>
      <c r="D15" s="18">
        <v>8873</v>
      </c>
      <c r="E15" s="18">
        <v>9916</v>
      </c>
      <c r="F15" s="18">
        <v>10671</v>
      </c>
      <c r="G15" s="18">
        <v>11290</v>
      </c>
      <c r="H15" s="18">
        <v>11696</v>
      </c>
      <c r="I15" s="18">
        <v>12150</v>
      </c>
      <c r="J15" s="18">
        <v>12721</v>
      </c>
      <c r="K15" s="18">
        <v>13152</v>
      </c>
      <c r="L15" s="18">
        <v>13332</v>
      </c>
      <c r="M15" s="18">
        <v>13557</v>
      </c>
      <c r="N15" s="18">
        <v>13696</v>
      </c>
      <c r="O15" s="18">
        <v>13845</v>
      </c>
      <c r="P15" s="18">
        <v>13960</v>
      </c>
      <c r="Q15" s="18">
        <v>14022</v>
      </c>
      <c r="R15" s="18">
        <v>14155</v>
      </c>
      <c r="S15" s="18">
        <v>14192</v>
      </c>
      <c r="T15" s="18">
        <v>14208</v>
      </c>
      <c r="U15" s="18">
        <v>14221</v>
      </c>
      <c r="V15" s="18">
        <v>14250</v>
      </c>
      <c r="W15" s="18">
        <v>14263</v>
      </c>
      <c r="X15" s="18">
        <v>14280</v>
      </c>
      <c r="Y15" s="18">
        <v>14294</v>
      </c>
      <c r="Z15" s="18">
        <v>14301</v>
      </c>
      <c r="AA15" s="18">
        <v>14316</v>
      </c>
      <c r="AB15" s="18">
        <v>14322</v>
      </c>
      <c r="AC15" s="28" t="s">
        <v>46</v>
      </c>
      <c r="AD15" s="28" t="s">
        <v>46</v>
      </c>
      <c r="AE15" s="28" t="s">
        <v>46</v>
      </c>
      <c r="AF15" s="28" t="s">
        <v>46</v>
      </c>
      <c r="AG15" s="28" t="s">
        <v>46</v>
      </c>
      <c r="AH15" s="28" t="s">
        <v>46</v>
      </c>
      <c r="AI15" s="28" t="s">
        <v>46</v>
      </c>
      <c r="AJ15" s="28" t="s">
        <v>46</v>
      </c>
      <c r="AK15" s="25" t="s">
        <v>46</v>
      </c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</row>
    <row r="16" spans="1:73" s="12" customFormat="1" ht="12.75">
      <c r="A16" s="32" t="s">
        <v>28</v>
      </c>
      <c r="B16" s="18">
        <v>4372</v>
      </c>
      <c r="C16" s="18">
        <v>7706</v>
      </c>
      <c r="D16" s="18">
        <v>8959</v>
      </c>
      <c r="E16" s="18">
        <v>9911</v>
      </c>
      <c r="F16" s="18">
        <v>10629</v>
      </c>
      <c r="G16" s="18">
        <v>11094</v>
      </c>
      <c r="H16" s="18">
        <v>11745</v>
      </c>
      <c r="I16" s="18">
        <v>12359</v>
      </c>
      <c r="J16" s="18">
        <v>12897</v>
      </c>
      <c r="K16" s="18">
        <v>13198</v>
      </c>
      <c r="L16" s="18">
        <v>13516</v>
      </c>
      <c r="M16" s="18">
        <v>13665</v>
      </c>
      <c r="N16" s="18">
        <v>13833</v>
      </c>
      <c r="O16" s="18">
        <v>13930</v>
      </c>
      <c r="P16" s="18">
        <v>14023</v>
      </c>
      <c r="Q16" s="18">
        <v>14096</v>
      </c>
      <c r="R16" s="18">
        <v>14134</v>
      </c>
      <c r="S16" s="18">
        <v>14159</v>
      </c>
      <c r="T16" s="18">
        <v>14207</v>
      </c>
      <c r="U16" s="18">
        <v>14233</v>
      </c>
      <c r="V16" s="18">
        <v>14247</v>
      </c>
      <c r="W16" s="18">
        <v>14262</v>
      </c>
      <c r="X16" s="18">
        <v>14269</v>
      </c>
      <c r="Y16" s="18">
        <v>14275</v>
      </c>
      <c r="Z16" s="18">
        <v>14289</v>
      </c>
      <c r="AA16" s="18">
        <v>14299</v>
      </c>
      <c r="AB16" s="28" t="s">
        <v>46</v>
      </c>
      <c r="AC16" s="28" t="s">
        <v>46</v>
      </c>
      <c r="AD16" s="28" t="s">
        <v>46</v>
      </c>
      <c r="AE16" s="28" t="s">
        <v>46</v>
      </c>
      <c r="AF16" s="28" t="s">
        <v>46</v>
      </c>
      <c r="AG16" s="28" t="s">
        <v>46</v>
      </c>
      <c r="AH16" s="28" t="s">
        <v>46</v>
      </c>
      <c r="AI16" s="28" t="s">
        <v>46</v>
      </c>
      <c r="AJ16" s="28" t="s">
        <v>46</v>
      </c>
      <c r="AK16" s="25" t="s">
        <v>46</v>
      </c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</row>
    <row r="17" spans="1:73" s="12" customFormat="1" ht="12.75">
      <c r="A17" s="32" t="s">
        <v>27</v>
      </c>
      <c r="B17" s="18">
        <v>4459</v>
      </c>
      <c r="C17" s="18">
        <v>8320</v>
      </c>
      <c r="D17" s="18">
        <v>9482</v>
      </c>
      <c r="E17" s="18">
        <v>10346</v>
      </c>
      <c r="F17" s="18">
        <v>10881</v>
      </c>
      <c r="G17" s="18">
        <v>11594</v>
      </c>
      <c r="H17" s="18">
        <v>12281</v>
      </c>
      <c r="I17" s="18">
        <v>13107</v>
      </c>
      <c r="J17" s="18">
        <v>13499</v>
      </c>
      <c r="K17" s="18">
        <v>13936</v>
      </c>
      <c r="L17" s="18">
        <v>14172</v>
      </c>
      <c r="M17" s="18">
        <v>14348</v>
      </c>
      <c r="N17" s="18">
        <v>14551</v>
      </c>
      <c r="O17" s="18">
        <v>14666</v>
      </c>
      <c r="P17" s="18">
        <v>14834</v>
      </c>
      <c r="Q17" s="18">
        <v>14957</v>
      </c>
      <c r="R17" s="18">
        <v>15012</v>
      </c>
      <c r="S17" s="18">
        <v>15042</v>
      </c>
      <c r="T17" s="18">
        <v>15076</v>
      </c>
      <c r="U17" s="18">
        <v>15110</v>
      </c>
      <c r="V17" s="18">
        <v>15128</v>
      </c>
      <c r="W17" s="18">
        <v>15143</v>
      </c>
      <c r="X17" s="18">
        <v>15148</v>
      </c>
      <c r="Y17" s="18">
        <v>15158</v>
      </c>
      <c r="Z17" s="18">
        <v>15172</v>
      </c>
      <c r="AA17" s="28" t="s">
        <v>46</v>
      </c>
      <c r="AB17" s="28" t="s">
        <v>46</v>
      </c>
      <c r="AC17" s="28" t="s">
        <v>46</v>
      </c>
      <c r="AD17" s="28" t="s">
        <v>46</v>
      </c>
      <c r="AE17" s="28" t="s">
        <v>46</v>
      </c>
      <c r="AF17" s="28" t="s">
        <v>46</v>
      </c>
      <c r="AG17" s="28" t="s">
        <v>46</v>
      </c>
      <c r="AH17" s="28" t="s">
        <v>46</v>
      </c>
      <c r="AI17" s="28" t="s">
        <v>46</v>
      </c>
      <c r="AJ17" s="28" t="s">
        <v>46</v>
      </c>
      <c r="AK17" s="25" t="s">
        <v>46</v>
      </c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</row>
    <row r="18" spans="1:73" s="12" customFormat="1" ht="12.75">
      <c r="A18" s="21" t="s">
        <v>16</v>
      </c>
      <c r="B18" s="18">
        <v>5155</v>
      </c>
      <c r="C18" s="18">
        <v>8645</v>
      </c>
      <c r="D18" s="18">
        <v>10082</v>
      </c>
      <c r="E18" s="18">
        <v>10990</v>
      </c>
      <c r="F18" s="18">
        <v>11848</v>
      </c>
      <c r="G18" s="18">
        <v>12735</v>
      </c>
      <c r="H18" s="18">
        <v>13827</v>
      </c>
      <c r="I18" s="18">
        <v>14424</v>
      </c>
      <c r="J18" s="18">
        <v>14880</v>
      </c>
      <c r="K18" s="18">
        <v>15194</v>
      </c>
      <c r="L18" s="18">
        <v>15445</v>
      </c>
      <c r="M18" s="18">
        <v>15611</v>
      </c>
      <c r="N18" s="18">
        <v>15725</v>
      </c>
      <c r="O18" s="18">
        <v>15832</v>
      </c>
      <c r="P18" s="18">
        <v>16041</v>
      </c>
      <c r="Q18" s="18">
        <v>16073</v>
      </c>
      <c r="R18" s="18">
        <v>16118</v>
      </c>
      <c r="S18" s="18">
        <v>16165</v>
      </c>
      <c r="T18" s="18">
        <v>16195</v>
      </c>
      <c r="U18" s="18">
        <v>16221</v>
      </c>
      <c r="V18" s="18">
        <v>16241</v>
      </c>
      <c r="W18" s="18">
        <v>16256</v>
      </c>
      <c r="X18" s="18">
        <v>16270</v>
      </c>
      <c r="Y18" s="18">
        <v>16282</v>
      </c>
      <c r="Z18" s="28" t="s">
        <v>46</v>
      </c>
      <c r="AA18" s="28" t="s">
        <v>46</v>
      </c>
      <c r="AB18" s="28" t="s">
        <v>46</v>
      </c>
      <c r="AC18" s="28" t="s">
        <v>46</v>
      </c>
      <c r="AD18" s="28" t="s">
        <v>46</v>
      </c>
      <c r="AE18" s="28" t="s">
        <v>46</v>
      </c>
      <c r="AF18" s="28" t="s">
        <v>46</v>
      </c>
      <c r="AG18" s="28" t="s">
        <v>46</v>
      </c>
      <c r="AH18" s="28" t="s">
        <v>46</v>
      </c>
      <c r="AI18" s="28" t="s">
        <v>46</v>
      </c>
      <c r="AJ18" s="28" t="s">
        <v>46</v>
      </c>
      <c r="AK18" s="25" t="s">
        <v>46</v>
      </c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</row>
    <row r="19" spans="1:73" s="12" customFormat="1" ht="12.75">
      <c r="A19" s="21" t="s">
        <v>15</v>
      </c>
      <c r="B19" s="18">
        <v>4800</v>
      </c>
      <c r="C19" s="18">
        <v>8228</v>
      </c>
      <c r="D19" s="18">
        <v>9396</v>
      </c>
      <c r="E19" s="18">
        <v>10419</v>
      </c>
      <c r="F19" s="18">
        <v>11392</v>
      </c>
      <c r="G19" s="18">
        <v>12335</v>
      </c>
      <c r="H19" s="18">
        <v>13028</v>
      </c>
      <c r="I19" s="18">
        <v>13487</v>
      </c>
      <c r="J19" s="18">
        <v>13838</v>
      </c>
      <c r="K19" s="18">
        <v>14196</v>
      </c>
      <c r="L19" s="18">
        <v>14393</v>
      </c>
      <c r="M19" s="18">
        <v>14620</v>
      </c>
      <c r="N19" s="18">
        <v>14854</v>
      </c>
      <c r="O19" s="18">
        <v>14928</v>
      </c>
      <c r="P19" s="18">
        <v>14977</v>
      </c>
      <c r="Q19" s="18">
        <v>15083</v>
      </c>
      <c r="R19" s="18">
        <v>15108</v>
      </c>
      <c r="S19" s="18">
        <v>15145</v>
      </c>
      <c r="T19" s="18">
        <v>15177</v>
      </c>
      <c r="U19" s="18">
        <v>15210</v>
      </c>
      <c r="V19" s="18">
        <v>15237</v>
      </c>
      <c r="W19" s="18">
        <v>15267</v>
      </c>
      <c r="X19" s="18">
        <v>15285</v>
      </c>
      <c r="Y19" s="24" t="s">
        <v>46</v>
      </c>
      <c r="Z19" s="28" t="s">
        <v>46</v>
      </c>
      <c r="AA19" s="28" t="s">
        <v>46</v>
      </c>
      <c r="AB19" s="28" t="s">
        <v>46</v>
      </c>
      <c r="AC19" s="28" t="s">
        <v>46</v>
      </c>
      <c r="AD19" s="28" t="s">
        <v>46</v>
      </c>
      <c r="AE19" s="28" t="s">
        <v>46</v>
      </c>
      <c r="AF19" s="28" t="s">
        <v>46</v>
      </c>
      <c r="AG19" s="28" t="s">
        <v>46</v>
      </c>
      <c r="AH19" s="28" t="s">
        <v>46</v>
      </c>
      <c r="AI19" s="28" t="s">
        <v>46</v>
      </c>
      <c r="AJ19" s="28" t="s">
        <v>46</v>
      </c>
      <c r="AK19" s="25" t="s">
        <v>46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</row>
    <row r="20" spans="1:73" s="12" customFormat="1" ht="12.75">
      <c r="A20" s="21" t="s">
        <v>14</v>
      </c>
      <c r="B20" s="18">
        <v>4755</v>
      </c>
      <c r="C20" s="18">
        <v>8323</v>
      </c>
      <c r="D20" s="18">
        <v>9713</v>
      </c>
      <c r="E20" s="18">
        <v>10826</v>
      </c>
      <c r="F20" s="18">
        <v>11799</v>
      </c>
      <c r="G20" s="18">
        <v>12722</v>
      </c>
      <c r="H20" s="18">
        <v>13450</v>
      </c>
      <c r="I20" s="18">
        <v>13805</v>
      </c>
      <c r="J20" s="18">
        <v>14291</v>
      </c>
      <c r="K20" s="18">
        <v>14639</v>
      </c>
      <c r="L20" s="18">
        <v>14900</v>
      </c>
      <c r="M20" s="18">
        <v>15053</v>
      </c>
      <c r="N20" s="18">
        <v>15259</v>
      </c>
      <c r="O20" s="18">
        <v>15311</v>
      </c>
      <c r="P20" s="18">
        <v>15377</v>
      </c>
      <c r="Q20" s="18">
        <v>15410</v>
      </c>
      <c r="R20" s="18">
        <v>15459</v>
      </c>
      <c r="S20" s="18">
        <v>15501</v>
      </c>
      <c r="T20" s="18">
        <v>15550</v>
      </c>
      <c r="U20" s="18">
        <v>15576</v>
      </c>
      <c r="V20" s="18">
        <v>15604</v>
      </c>
      <c r="W20" s="18">
        <v>15628</v>
      </c>
      <c r="X20" s="24" t="s">
        <v>46</v>
      </c>
      <c r="Y20" s="24" t="s">
        <v>46</v>
      </c>
      <c r="Z20" s="28" t="s">
        <v>46</v>
      </c>
      <c r="AA20" s="28" t="s">
        <v>46</v>
      </c>
      <c r="AB20" s="28" t="s">
        <v>46</v>
      </c>
      <c r="AC20" s="28" t="s">
        <v>46</v>
      </c>
      <c r="AD20" s="28" t="s">
        <v>46</v>
      </c>
      <c r="AE20" s="28" t="s">
        <v>46</v>
      </c>
      <c r="AF20" s="28" t="s">
        <v>46</v>
      </c>
      <c r="AG20" s="28" t="s">
        <v>46</v>
      </c>
      <c r="AH20" s="28" t="s">
        <v>46</v>
      </c>
      <c r="AI20" s="28" t="s">
        <v>46</v>
      </c>
      <c r="AJ20" s="28" t="s">
        <v>46</v>
      </c>
      <c r="AK20" s="25" t="s">
        <v>46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</row>
    <row r="21" spans="1:73" s="12" customFormat="1" ht="12.75">
      <c r="A21" s="21" t="s">
        <v>13</v>
      </c>
      <c r="B21" s="18">
        <v>4946</v>
      </c>
      <c r="C21" s="18">
        <v>8805</v>
      </c>
      <c r="D21" s="18">
        <v>10261</v>
      </c>
      <c r="E21" s="18">
        <v>11474</v>
      </c>
      <c r="F21" s="18">
        <v>12710</v>
      </c>
      <c r="G21" s="18">
        <v>13566</v>
      </c>
      <c r="H21" s="18">
        <v>14001</v>
      </c>
      <c r="I21" s="18">
        <v>14582</v>
      </c>
      <c r="J21" s="18">
        <v>15137</v>
      </c>
      <c r="K21" s="18">
        <v>15506</v>
      </c>
      <c r="L21" s="18">
        <v>15696</v>
      </c>
      <c r="M21" s="18">
        <v>15863</v>
      </c>
      <c r="N21" s="18">
        <v>15935</v>
      </c>
      <c r="O21" s="18">
        <v>16040</v>
      </c>
      <c r="P21" s="18">
        <v>16087</v>
      </c>
      <c r="Q21" s="18">
        <v>16141</v>
      </c>
      <c r="R21" s="18">
        <v>16193</v>
      </c>
      <c r="S21" s="18">
        <v>16240</v>
      </c>
      <c r="T21" s="18">
        <v>16293</v>
      </c>
      <c r="U21" s="18">
        <v>16338</v>
      </c>
      <c r="V21" s="18">
        <v>16371</v>
      </c>
      <c r="W21" s="24" t="s">
        <v>46</v>
      </c>
      <c r="X21" s="24" t="s">
        <v>46</v>
      </c>
      <c r="Y21" s="24" t="s">
        <v>46</v>
      </c>
      <c r="Z21" s="28" t="s">
        <v>46</v>
      </c>
      <c r="AA21" s="28" t="s">
        <v>46</v>
      </c>
      <c r="AB21" s="28" t="s">
        <v>46</v>
      </c>
      <c r="AC21" s="28" t="s">
        <v>46</v>
      </c>
      <c r="AD21" s="28" t="s">
        <v>46</v>
      </c>
      <c r="AE21" s="24" t="s">
        <v>46</v>
      </c>
      <c r="AF21" s="24" t="s">
        <v>46</v>
      </c>
      <c r="AG21" s="28" t="s">
        <v>46</v>
      </c>
      <c r="AH21" s="28" t="s">
        <v>46</v>
      </c>
      <c r="AI21" s="28" t="s">
        <v>46</v>
      </c>
      <c r="AJ21" s="28" t="s">
        <v>46</v>
      </c>
      <c r="AK21" s="25" t="s">
        <v>46</v>
      </c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</row>
    <row r="22" spans="1:73" s="12" customFormat="1" ht="12.75">
      <c r="A22" s="32" t="s">
        <v>12</v>
      </c>
      <c r="B22" s="18">
        <v>5477</v>
      </c>
      <c r="C22" s="18">
        <v>9456</v>
      </c>
      <c r="D22" s="18">
        <v>11025</v>
      </c>
      <c r="E22" s="18">
        <v>12601</v>
      </c>
      <c r="F22" s="18">
        <v>13852</v>
      </c>
      <c r="G22" s="18">
        <v>14438</v>
      </c>
      <c r="H22" s="18">
        <v>15357</v>
      </c>
      <c r="I22" s="18">
        <v>16025</v>
      </c>
      <c r="J22" s="18">
        <v>16584</v>
      </c>
      <c r="K22" s="18">
        <v>16814</v>
      </c>
      <c r="L22" s="18">
        <v>17095</v>
      </c>
      <c r="M22" s="18">
        <v>17184</v>
      </c>
      <c r="N22" s="18">
        <v>17335</v>
      </c>
      <c r="O22" s="18">
        <v>17391</v>
      </c>
      <c r="P22" s="18">
        <v>17460</v>
      </c>
      <c r="Q22" s="18">
        <v>17516</v>
      </c>
      <c r="R22" s="18">
        <v>17563</v>
      </c>
      <c r="S22" s="18">
        <v>17615</v>
      </c>
      <c r="T22" s="18">
        <v>17656</v>
      </c>
      <c r="U22" s="18">
        <v>17680</v>
      </c>
      <c r="V22" s="24" t="s">
        <v>46</v>
      </c>
      <c r="W22" s="24" t="s">
        <v>46</v>
      </c>
      <c r="X22" s="24" t="s">
        <v>46</v>
      </c>
      <c r="Y22" s="24" t="s">
        <v>46</v>
      </c>
      <c r="Z22" s="28" t="s">
        <v>46</v>
      </c>
      <c r="AA22" s="28" t="s">
        <v>46</v>
      </c>
      <c r="AB22" s="28" t="s">
        <v>46</v>
      </c>
      <c r="AC22" s="28" t="s">
        <v>46</v>
      </c>
      <c r="AD22" s="28" t="s">
        <v>46</v>
      </c>
      <c r="AE22" s="24" t="s">
        <v>46</v>
      </c>
      <c r="AF22" s="24" t="s">
        <v>46</v>
      </c>
      <c r="AG22" s="28" t="s">
        <v>46</v>
      </c>
      <c r="AH22" s="28" t="s">
        <v>46</v>
      </c>
      <c r="AI22" s="28" t="s">
        <v>46</v>
      </c>
      <c r="AJ22" s="28" t="s">
        <v>46</v>
      </c>
      <c r="AK22" s="25" t="s">
        <v>46</v>
      </c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</row>
    <row r="23" spans="1:73" s="12" customFormat="1" ht="12.75">
      <c r="A23" s="32" t="s">
        <v>11</v>
      </c>
      <c r="B23" s="18">
        <v>5034</v>
      </c>
      <c r="C23" s="18">
        <v>8435</v>
      </c>
      <c r="D23" s="18">
        <v>10170</v>
      </c>
      <c r="E23" s="18">
        <v>11961</v>
      </c>
      <c r="F23" s="18">
        <v>12830</v>
      </c>
      <c r="G23" s="18">
        <v>13766</v>
      </c>
      <c r="H23" s="18">
        <v>14402</v>
      </c>
      <c r="I23" s="18">
        <v>14769</v>
      </c>
      <c r="J23" s="18">
        <v>15033</v>
      </c>
      <c r="K23" s="18">
        <v>15240</v>
      </c>
      <c r="L23" s="18">
        <v>15347</v>
      </c>
      <c r="M23" s="18">
        <v>15461</v>
      </c>
      <c r="N23" s="18">
        <v>15527</v>
      </c>
      <c r="O23" s="18">
        <v>15605</v>
      </c>
      <c r="P23" s="18">
        <v>15650</v>
      </c>
      <c r="Q23" s="18">
        <v>15693</v>
      </c>
      <c r="R23" s="18">
        <v>15747</v>
      </c>
      <c r="S23" s="18">
        <v>15791</v>
      </c>
      <c r="T23" s="18">
        <v>15828</v>
      </c>
      <c r="U23" s="24" t="s">
        <v>46</v>
      </c>
      <c r="V23" s="24" t="s">
        <v>46</v>
      </c>
      <c r="W23" s="24" t="s">
        <v>46</v>
      </c>
      <c r="X23" s="24" t="s">
        <v>46</v>
      </c>
      <c r="Y23" s="24" t="s">
        <v>46</v>
      </c>
      <c r="Z23" s="28" t="s">
        <v>46</v>
      </c>
      <c r="AA23" s="28" t="s">
        <v>46</v>
      </c>
      <c r="AB23" s="28" t="s">
        <v>46</v>
      </c>
      <c r="AC23" s="28" t="s">
        <v>46</v>
      </c>
      <c r="AD23" s="28" t="s">
        <v>46</v>
      </c>
      <c r="AE23" s="24" t="s">
        <v>46</v>
      </c>
      <c r="AF23" s="24" t="s">
        <v>46</v>
      </c>
      <c r="AG23" s="28" t="s">
        <v>46</v>
      </c>
      <c r="AH23" s="28" t="s">
        <v>46</v>
      </c>
      <c r="AI23" s="28" t="s">
        <v>46</v>
      </c>
      <c r="AJ23" s="28" t="s">
        <v>46</v>
      </c>
      <c r="AK23" s="25" t="s">
        <v>46</v>
      </c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</row>
    <row r="24" spans="1:73" s="12" customFormat="1" ht="12.75">
      <c r="A24" s="32" t="s">
        <v>10</v>
      </c>
      <c r="B24" s="18">
        <v>5380</v>
      </c>
      <c r="C24" s="18">
        <v>9221</v>
      </c>
      <c r="D24" s="18">
        <v>11462</v>
      </c>
      <c r="E24" s="18">
        <v>13083</v>
      </c>
      <c r="F24" s="18">
        <v>14398</v>
      </c>
      <c r="G24" s="18">
        <v>15181</v>
      </c>
      <c r="H24" s="18">
        <v>15772</v>
      </c>
      <c r="I24" s="18">
        <v>16140</v>
      </c>
      <c r="J24" s="18">
        <v>16410</v>
      </c>
      <c r="K24" s="18">
        <v>16559</v>
      </c>
      <c r="L24" s="18">
        <v>16679</v>
      </c>
      <c r="M24" s="18">
        <v>16759</v>
      </c>
      <c r="N24" s="18">
        <v>16872</v>
      </c>
      <c r="O24" s="18">
        <v>16953</v>
      </c>
      <c r="P24" s="18">
        <v>17044</v>
      </c>
      <c r="Q24" s="18">
        <v>17121</v>
      </c>
      <c r="R24" s="18">
        <v>17181</v>
      </c>
      <c r="S24" s="18">
        <v>17220</v>
      </c>
      <c r="T24" s="24" t="s">
        <v>46</v>
      </c>
      <c r="U24" s="24" t="s">
        <v>46</v>
      </c>
      <c r="V24" s="24" t="s">
        <v>46</v>
      </c>
      <c r="W24" s="24" t="s">
        <v>46</v>
      </c>
      <c r="X24" s="24" t="s">
        <v>46</v>
      </c>
      <c r="Y24" s="24" t="s">
        <v>46</v>
      </c>
      <c r="Z24" s="28" t="s">
        <v>46</v>
      </c>
      <c r="AA24" s="28" t="s">
        <v>46</v>
      </c>
      <c r="AB24" s="28" t="s">
        <v>46</v>
      </c>
      <c r="AC24" s="28" t="s">
        <v>46</v>
      </c>
      <c r="AD24" s="28" t="s">
        <v>46</v>
      </c>
      <c r="AE24" s="24" t="s">
        <v>46</v>
      </c>
      <c r="AF24" s="24" t="s">
        <v>46</v>
      </c>
      <c r="AG24" s="28" t="s">
        <v>46</v>
      </c>
      <c r="AH24" s="28" t="s">
        <v>46</v>
      </c>
      <c r="AI24" s="28" t="s">
        <v>46</v>
      </c>
      <c r="AJ24" s="28" t="s">
        <v>46</v>
      </c>
      <c r="AK24" s="25" t="s">
        <v>46</v>
      </c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</row>
    <row r="25" spans="1:73" s="12" customFormat="1" ht="12.75">
      <c r="A25" s="32" t="s">
        <v>9</v>
      </c>
      <c r="B25" s="18">
        <v>5032</v>
      </c>
      <c r="C25" s="18">
        <v>9598</v>
      </c>
      <c r="D25" s="18">
        <v>11803</v>
      </c>
      <c r="E25" s="18">
        <v>13701</v>
      </c>
      <c r="F25" s="18">
        <v>14892</v>
      </c>
      <c r="G25" s="18">
        <v>15853</v>
      </c>
      <c r="H25" s="18">
        <v>16419</v>
      </c>
      <c r="I25" s="18">
        <v>16854</v>
      </c>
      <c r="J25" s="18">
        <v>17134</v>
      </c>
      <c r="K25" s="18">
        <v>17432</v>
      </c>
      <c r="L25" s="18">
        <v>17543</v>
      </c>
      <c r="M25" s="18">
        <v>17669</v>
      </c>
      <c r="N25" s="18">
        <v>17774</v>
      </c>
      <c r="O25" s="18">
        <v>17868</v>
      </c>
      <c r="P25" s="18">
        <v>17972</v>
      </c>
      <c r="Q25" s="18">
        <v>18064</v>
      </c>
      <c r="R25" s="18">
        <v>18117</v>
      </c>
      <c r="S25" s="24" t="s">
        <v>46</v>
      </c>
      <c r="T25" s="24" t="s">
        <v>46</v>
      </c>
      <c r="U25" s="24" t="s">
        <v>46</v>
      </c>
      <c r="V25" s="24" t="s">
        <v>46</v>
      </c>
      <c r="W25" s="24" t="s">
        <v>46</v>
      </c>
      <c r="X25" s="24" t="s">
        <v>46</v>
      </c>
      <c r="Y25" s="24" t="s">
        <v>46</v>
      </c>
      <c r="Z25" s="28" t="s">
        <v>46</v>
      </c>
      <c r="AA25" s="28" t="s">
        <v>46</v>
      </c>
      <c r="AB25" s="28" t="s">
        <v>46</v>
      </c>
      <c r="AC25" s="28" t="s">
        <v>46</v>
      </c>
      <c r="AD25" s="28" t="s">
        <v>46</v>
      </c>
      <c r="AE25" s="24" t="s">
        <v>46</v>
      </c>
      <c r="AF25" s="24" t="s">
        <v>46</v>
      </c>
      <c r="AG25" s="28" t="s">
        <v>46</v>
      </c>
      <c r="AH25" s="28" t="s">
        <v>46</v>
      </c>
      <c r="AI25" s="28" t="s">
        <v>46</v>
      </c>
      <c r="AJ25" s="28" t="s">
        <v>46</v>
      </c>
      <c r="AK25" s="25" t="s">
        <v>46</v>
      </c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</row>
    <row r="26" spans="1:73" s="12" customFormat="1" ht="12.75">
      <c r="A26" s="21" t="s">
        <v>8</v>
      </c>
      <c r="B26" s="18">
        <v>5735</v>
      </c>
      <c r="C26" s="18">
        <v>10686</v>
      </c>
      <c r="D26" s="18">
        <v>13138</v>
      </c>
      <c r="E26" s="18">
        <v>15238</v>
      </c>
      <c r="F26" s="18">
        <v>16712</v>
      </c>
      <c r="G26" s="18">
        <v>17644</v>
      </c>
      <c r="H26" s="18">
        <v>18217</v>
      </c>
      <c r="I26" s="18">
        <v>18582</v>
      </c>
      <c r="J26" s="18">
        <v>18855</v>
      </c>
      <c r="K26" s="18">
        <v>19014</v>
      </c>
      <c r="L26" s="18">
        <v>19195</v>
      </c>
      <c r="M26" s="18">
        <v>19296</v>
      </c>
      <c r="N26" s="18">
        <v>19428</v>
      </c>
      <c r="O26" s="18">
        <v>19551</v>
      </c>
      <c r="P26" s="18">
        <v>19655</v>
      </c>
      <c r="Q26" s="18">
        <v>19701</v>
      </c>
      <c r="R26" s="24" t="s">
        <v>46</v>
      </c>
      <c r="S26" s="24" t="s">
        <v>46</v>
      </c>
      <c r="T26" s="24" t="s">
        <v>46</v>
      </c>
      <c r="U26" s="24" t="s">
        <v>46</v>
      </c>
      <c r="V26" s="24" t="s">
        <v>46</v>
      </c>
      <c r="W26" s="24" t="s">
        <v>46</v>
      </c>
      <c r="X26" s="24" t="s">
        <v>46</v>
      </c>
      <c r="Y26" s="24" t="s">
        <v>46</v>
      </c>
      <c r="Z26" s="28" t="s">
        <v>46</v>
      </c>
      <c r="AA26" s="28" t="s">
        <v>46</v>
      </c>
      <c r="AB26" s="28" t="s">
        <v>46</v>
      </c>
      <c r="AC26" s="28" t="s">
        <v>46</v>
      </c>
      <c r="AD26" s="28" t="s">
        <v>46</v>
      </c>
      <c r="AE26" s="24" t="s">
        <v>46</v>
      </c>
      <c r="AF26" s="24" t="s">
        <v>46</v>
      </c>
      <c r="AG26" s="28" t="s">
        <v>46</v>
      </c>
      <c r="AH26" s="28" t="s">
        <v>46</v>
      </c>
      <c r="AI26" s="28" t="s">
        <v>46</v>
      </c>
      <c r="AJ26" s="28" t="s">
        <v>46</v>
      </c>
      <c r="AK26" s="25" t="s">
        <v>46</v>
      </c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</row>
    <row r="27" spans="1:73" s="12" customFormat="1" ht="12.75">
      <c r="A27" s="21" t="s">
        <v>7</v>
      </c>
      <c r="B27" s="18">
        <v>5625</v>
      </c>
      <c r="C27" s="18">
        <v>9380</v>
      </c>
      <c r="D27" s="18">
        <v>11872</v>
      </c>
      <c r="E27" s="18">
        <v>13766</v>
      </c>
      <c r="F27" s="18">
        <v>14956</v>
      </c>
      <c r="G27" s="18">
        <v>15685</v>
      </c>
      <c r="H27" s="18">
        <v>16175</v>
      </c>
      <c r="I27" s="18">
        <v>16524</v>
      </c>
      <c r="J27" s="18">
        <v>16717</v>
      </c>
      <c r="K27" s="18">
        <v>16938</v>
      </c>
      <c r="L27" s="18">
        <v>17052</v>
      </c>
      <c r="M27" s="18">
        <v>17222</v>
      </c>
      <c r="N27" s="18">
        <v>17333</v>
      </c>
      <c r="O27" s="18">
        <v>17436</v>
      </c>
      <c r="P27" s="18">
        <v>17508</v>
      </c>
      <c r="Q27" s="24" t="s">
        <v>46</v>
      </c>
      <c r="R27" s="24" t="s">
        <v>46</v>
      </c>
      <c r="S27" s="24" t="s">
        <v>46</v>
      </c>
      <c r="T27" s="24" t="s">
        <v>46</v>
      </c>
      <c r="U27" s="24" t="s">
        <v>46</v>
      </c>
      <c r="V27" s="24" t="s">
        <v>46</v>
      </c>
      <c r="W27" s="24" t="s">
        <v>46</v>
      </c>
      <c r="X27" s="24" t="s">
        <v>46</v>
      </c>
      <c r="Y27" s="24" t="s">
        <v>46</v>
      </c>
      <c r="Z27" s="28" t="s">
        <v>46</v>
      </c>
      <c r="AA27" s="28" t="s">
        <v>46</v>
      </c>
      <c r="AB27" s="28" t="s">
        <v>46</v>
      </c>
      <c r="AC27" s="28" t="s">
        <v>46</v>
      </c>
      <c r="AD27" s="28" t="s">
        <v>46</v>
      </c>
      <c r="AE27" s="24" t="s">
        <v>46</v>
      </c>
      <c r="AF27" s="24" t="s">
        <v>46</v>
      </c>
      <c r="AG27" s="28" t="s">
        <v>46</v>
      </c>
      <c r="AH27" s="28" t="s">
        <v>46</v>
      </c>
      <c r="AI27" s="28" t="s">
        <v>46</v>
      </c>
      <c r="AJ27" s="28" t="s">
        <v>46</v>
      </c>
      <c r="AK27" s="25" t="s">
        <v>46</v>
      </c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</row>
    <row r="28" spans="1:73" s="12" customFormat="1" ht="12.75">
      <c r="A28" s="21" t="s">
        <v>6</v>
      </c>
      <c r="B28" s="18">
        <v>5320</v>
      </c>
      <c r="C28" s="18">
        <v>9958</v>
      </c>
      <c r="D28" s="18">
        <v>12570</v>
      </c>
      <c r="E28" s="18">
        <v>14396</v>
      </c>
      <c r="F28" s="18">
        <v>15769</v>
      </c>
      <c r="G28" s="18">
        <v>16569</v>
      </c>
      <c r="H28" s="18">
        <v>17086</v>
      </c>
      <c r="I28" s="18">
        <v>17422</v>
      </c>
      <c r="J28" s="18">
        <v>17792</v>
      </c>
      <c r="K28" s="18">
        <v>17989</v>
      </c>
      <c r="L28" s="18">
        <v>18171</v>
      </c>
      <c r="M28" s="18">
        <v>18283</v>
      </c>
      <c r="N28" s="18">
        <v>18395</v>
      </c>
      <c r="O28" s="18">
        <v>18468</v>
      </c>
      <c r="P28" s="24" t="s">
        <v>46</v>
      </c>
      <c r="Q28" s="24" t="s">
        <v>46</v>
      </c>
      <c r="R28" s="24" t="s">
        <v>46</v>
      </c>
      <c r="S28" s="24" t="s">
        <v>46</v>
      </c>
      <c r="T28" s="24" t="s">
        <v>46</v>
      </c>
      <c r="U28" s="24" t="s">
        <v>46</v>
      </c>
      <c r="V28" s="24" t="s">
        <v>46</v>
      </c>
      <c r="W28" s="24" t="s">
        <v>46</v>
      </c>
      <c r="X28" s="24" t="s">
        <v>46</v>
      </c>
      <c r="Y28" s="24" t="s">
        <v>46</v>
      </c>
      <c r="Z28" s="28" t="s">
        <v>46</v>
      </c>
      <c r="AA28" s="28" t="s">
        <v>46</v>
      </c>
      <c r="AB28" s="28" t="s">
        <v>46</v>
      </c>
      <c r="AC28" s="28" t="s">
        <v>46</v>
      </c>
      <c r="AD28" s="28" t="s">
        <v>46</v>
      </c>
      <c r="AE28" s="24" t="s">
        <v>46</v>
      </c>
      <c r="AF28" s="24" t="s">
        <v>46</v>
      </c>
      <c r="AG28" s="28" t="s">
        <v>46</v>
      </c>
      <c r="AH28" s="28" t="s">
        <v>46</v>
      </c>
      <c r="AI28" s="28" t="s">
        <v>46</v>
      </c>
      <c r="AJ28" s="28" t="s">
        <v>46</v>
      </c>
      <c r="AK28" s="25" t="s">
        <v>46</v>
      </c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</row>
    <row r="29" spans="1:73" s="12" customFormat="1" ht="12.75">
      <c r="A29" s="21" t="s">
        <v>5</v>
      </c>
      <c r="B29" s="18">
        <v>5496</v>
      </c>
      <c r="C29" s="18">
        <v>10277</v>
      </c>
      <c r="D29" s="18">
        <v>13181</v>
      </c>
      <c r="E29" s="18">
        <v>15371</v>
      </c>
      <c r="F29" s="18">
        <v>16740</v>
      </c>
      <c r="G29" s="18">
        <v>17659</v>
      </c>
      <c r="H29" s="18">
        <v>18145</v>
      </c>
      <c r="I29" s="18">
        <v>18645</v>
      </c>
      <c r="J29" s="18">
        <v>18892</v>
      </c>
      <c r="K29" s="18">
        <v>19095</v>
      </c>
      <c r="L29" s="18">
        <v>19300</v>
      </c>
      <c r="M29" s="18">
        <v>19447</v>
      </c>
      <c r="N29" s="18">
        <v>19532</v>
      </c>
      <c r="O29" s="24" t="s">
        <v>46</v>
      </c>
      <c r="P29" s="24" t="s">
        <v>46</v>
      </c>
      <c r="Q29" s="24" t="s">
        <v>46</v>
      </c>
      <c r="R29" s="24" t="s">
        <v>46</v>
      </c>
      <c r="S29" s="24" t="s">
        <v>46</v>
      </c>
      <c r="T29" s="24" t="s">
        <v>46</v>
      </c>
      <c r="U29" s="24" t="s">
        <v>46</v>
      </c>
      <c r="V29" s="24" t="s">
        <v>46</v>
      </c>
      <c r="W29" s="24" t="s">
        <v>46</v>
      </c>
      <c r="X29" s="24" t="s">
        <v>46</v>
      </c>
      <c r="Y29" s="24" t="s">
        <v>46</v>
      </c>
      <c r="Z29" s="28" t="s">
        <v>46</v>
      </c>
      <c r="AA29" s="28" t="s">
        <v>46</v>
      </c>
      <c r="AB29" s="28" t="s">
        <v>46</v>
      </c>
      <c r="AC29" s="28" t="s">
        <v>46</v>
      </c>
      <c r="AD29" s="28" t="s">
        <v>46</v>
      </c>
      <c r="AE29" s="24" t="s">
        <v>46</v>
      </c>
      <c r="AF29" s="24" t="s">
        <v>46</v>
      </c>
      <c r="AG29" s="28" t="s">
        <v>46</v>
      </c>
      <c r="AH29" s="28" t="s">
        <v>46</v>
      </c>
      <c r="AI29" s="28" t="s">
        <v>46</v>
      </c>
      <c r="AJ29" s="28" t="s">
        <v>46</v>
      </c>
      <c r="AK29" s="25" t="s">
        <v>46</v>
      </c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</row>
    <row r="30" spans="1:73" s="12" customFormat="1" ht="12.75">
      <c r="A30" s="32" t="s">
        <v>4</v>
      </c>
      <c r="B30" s="18">
        <v>5750</v>
      </c>
      <c r="C30" s="18">
        <v>10693</v>
      </c>
      <c r="D30" s="18">
        <v>13576</v>
      </c>
      <c r="E30" s="18">
        <v>15805</v>
      </c>
      <c r="F30" s="18">
        <v>17263</v>
      </c>
      <c r="G30" s="18">
        <v>18035</v>
      </c>
      <c r="H30" s="18">
        <v>18695</v>
      </c>
      <c r="I30" s="18">
        <v>19012</v>
      </c>
      <c r="J30" s="18">
        <v>19308</v>
      </c>
      <c r="K30" s="18">
        <v>19545</v>
      </c>
      <c r="L30" s="18">
        <v>19704</v>
      </c>
      <c r="M30" s="18">
        <v>19821</v>
      </c>
      <c r="N30" s="24" t="s">
        <v>46</v>
      </c>
      <c r="O30" s="24" t="s">
        <v>46</v>
      </c>
      <c r="P30" s="24" t="s">
        <v>46</v>
      </c>
      <c r="Q30" s="24" t="s">
        <v>46</v>
      </c>
      <c r="R30" s="24" t="s">
        <v>46</v>
      </c>
      <c r="S30" s="24" t="s">
        <v>46</v>
      </c>
      <c r="T30" s="24" t="s">
        <v>46</v>
      </c>
      <c r="U30" s="24" t="s">
        <v>46</v>
      </c>
      <c r="V30" s="24" t="s">
        <v>46</v>
      </c>
      <c r="W30" s="24" t="s">
        <v>46</v>
      </c>
      <c r="X30" s="24" t="s">
        <v>46</v>
      </c>
      <c r="Y30" s="24" t="s">
        <v>46</v>
      </c>
      <c r="Z30" s="28" t="s">
        <v>46</v>
      </c>
      <c r="AA30" s="28" t="s">
        <v>46</v>
      </c>
      <c r="AB30" s="28" t="s">
        <v>46</v>
      </c>
      <c r="AC30" s="28" t="s">
        <v>46</v>
      </c>
      <c r="AD30" s="28" t="s">
        <v>46</v>
      </c>
      <c r="AE30" s="24" t="s">
        <v>46</v>
      </c>
      <c r="AF30" s="24" t="s">
        <v>46</v>
      </c>
      <c r="AG30" s="28" t="s">
        <v>46</v>
      </c>
      <c r="AH30" s="28" t="s">
        <v>46</v>
      </c>
      <c r="AI30" s="28" t="s">
        <v>46</v>
      </c>
      <c r="AJ30" s="28" t="s">
        <v>46</v>
      </c>
      <c r="AK30" s="25" t="s">
        <v>46</v>
      </c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</row>
    <row r="31" spans="1:73" s="12" customFormat="1" ht="12.75">
      <c r="A31" s="32" t="s">
        <v>3</v>
      </c>
      <c r="B31" s="18">
        <v>5451</v>
      </c>
      <c r="C31" s="18">
        <v>9776</v>
      </c>
      <c r="D31" s="18">
        <v>12594</v>
      </c>
      <c r="E31" s="18">
        <v>14488</v>
      </c>
      <c r="F31" s="18">
        <v>15588</v>
      </c>
      <c r="G31" s="18">
        <v>16448</v>
      </c>
      <c r="H31" s="18">
        <v>16892</v>
      </c>
      <c r="I31" s="18">
        <v>17180</v>
      </c>
      <c r="J31" s="18">
        <v>17468</v>
      </c>
      <c r="K31" s="18">
        <v>17628</v>
      </c>
      <c r="L31" s="18">
        <v>17779</v>
      </c>
      <c r="M31" s="24" t="s">
        <v>46</v>
      </c>
      <c r="N31" s="24" t="s">
        <v>46</v>
      </c>
      <c r="O31" s="24" t="s">
        <v>46</v>
      </c>
      <c r="P31" s="24" t="s">
        <v>46</v>
      </c>
      <c r="Q31" s="24" t="s">
        <v>46</v>
      </c>
      <c r="R31" s="24" t="s">
        <v>46</v>
      </c>
      <c r="S31" s="24" t="s">
        <v>46</v>
      </c>
      <c r="T31" s="24" t="s">
        <v>46</v>
      </c>
      <c r="U31" s="24" t="s">
        <v>46</v>
      </c>
      <c r="V31" s="24" t="s">
        <v>46</v>
      </c>
      <c r="W31" s="24" t="s">
        <v>46</v>
      </c>
      <c r="X31" s="24" t="s">
        <v>46</v>
      </c>
      <c r="Y31" s="24" t="s">
        <v>46</v>
      </c>
      <c r="Z31" s="28" t="s">
        <v>46</v>
      </c>
      <c r="AA31" s="28" t="s">
        <v>46</v>
      </c>
      <c r="AB31" s="28" t="s">
        <v>46</v>
      </c>
      <c r="AC31" s="28" t="s">
        <v>46</v>
      </c>
      <c r="AD31" s="28" t="s">
        <v>46</v>
      </c>
      <c r="AE31" s="24" t="s">
        <v>46</v>
      </c>
      <c r="AF31" s="24" t="s">
        <v>46</v>
      </c>
      <c r="AG31" s="28" t="s">
        <v>46</v>
      </c>
      <c r="AH31" s="28" t="s">
        <v>46</v>
      </c>
      <c r="AI31" s="28" t="s">
        <v>46</v>
      </c>
      <c r="AJ31" s="28" t="s">
        <v>46</v>
      </c>
      <c r="AK31" s="25" t="s">
        <v>46</v>
      </c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</row>
    <row r="32" spans="1:73" s="12" customFormat="1" ht="12.75">
      <c r="A32" s="32" t="s">
        <v>2</v>
      </c>
      <c r="B32" s="18">
        <v>5231</v>
      </c>
      <c r="C32" s="18">
        <v>9764</v>
      </c>
      <c r="D32" s="18">
        <v>13207</v>
      </c>
      <c r="E32" s="18">
        <v>14925</v>
      </c>
      <c r="F32" s="18">
        <v>16379</v>
      </c>
      <c r="G32" s="18">
        <v>17041</v>
      </c>
      <c r="H32" s="18">
        <v>17552</v>
      </c>
      <c r="I32" s="18">
        <v>17999</v>
      </c>
      <c r="J32" s="18">
        <v>18232</v>
      </c>
      <c r="K32" s="18">
        <v>18405</v>
      </c>
      <c r="L32" s="24" t="s">
        <v>46</v>
      </c>
      <c r="M32" s="24" t="s">
        <v>46</v>
      </c>
      <c r="N32" s="24" t="s">
        <v>46</v>
      </c>
      <c r="O32" s="24" t="s">
        <v>46</v>
      </c>
      <c r="P32" s="24" t="s">
        <v>46</v>
      </c>
      <c r="Q32" s="24" t="s">
        <v>46</v>
      </c>
      <c r="R32" s="24" t="s">
        <v>46</v>
      </c>
      <c r="S32" s="24" t="s">
        <v>46</v>
      </c>
      <c r="T32" s="24" t="s">
        <v>46</v>
      </c>
      <c r="U32" s="24" t="s">
        <v>46</v>
      </c>
      <c r="V32" s="24" t="s">
        <v>46</v>
      </c>
      <c r="W32" s="24" t="s">
        <v>46</v>
      </c>
      <c r="X32" s="24" t="s">
        <v>46</v>
      </c>
      <c r="Y32" s="24" t="s">
        <v>46</v>
      </c>
      <c r="Z32" s="28" t="s">
        <v>46</v>
      </c>
      <c r="AA32" s="28" t="s">
        <v>46</v>
      </c>
      <c r="AB32" s="28" t="s">
        <v>46</v>
      </c>
      <c r="AC32" s="28" t="s">
        <v>46</v>
      </c>
      <c r="AD32" s="28" t="s">
        <v>46</v>
      </c>
      <c r="AE32" s="24" t="s">
        <v>46</v>
      </c>
      <c r="AF32" s="24" t="s">
        <v>46</v>
      </c>
      <c r="AG32" s="28" t="s">
        <v>46</v>
      </c>
      <c r="AH32" s="28" t="s">
        <v>46</v>
      </c>
      <c r="AI32" s="28" t="s">
        <v>46</v>
      </c>
      <c r="AJ32" s="28" t="s">
        <v>46</v>
      </c>
      <c r="AK32" s="25" t="s">
        <v>46</v>
      </c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</row>
    <row r="33" spans="1:73" s="12" customFormat="1" ht="12.75">
      <c r="A33" s="32" t="s">
        <v>1</v>
      </c>
      <c r="B33" s="18">
        <v>5239</v>
      </c>
      <c r="C33" s="18">
        <v>10123</v>
      </c>
      <c r="D33" s="18">
        <v>12725</v>
      </c>
      <c r="E33" s="18">
        <v>14799</v>
      </c>
      <c r="F33" s="18">
        <v>15833</v>
      </c>
      <c r="G33" s="18">
        <v>16708</v>
      </c>
      <c r="H33" s="18">
        <v>17464</v>
      </c>
      <c r="I33" s="18">
        <v>17828</v>
      </c>
      <c r="J33" s="18">
        <v>18112</v>
      </c>
      <c r="K33" s="24" t="s">
        <v>46</v>
      </c>
      <c r="L33" s="24" t="s">
        <v>46</v>
      </c>
      <c r="M33" s="24" t="s">
        <v>46</v>
      </c>
      <c r="N33" s="24" t="s">
        <v>46</v>
      </c>
      <c r="O33" s="24" t="s">
        <v>46</v>
      </c>
      <c r="P33" s="24" t="s">
        <v>46</v>
      </c>
      <c r="Q33" s="24" t="s">
        <v>46</v>
      </c>
      <c r="R33" s="24" t="s">
        <v>46</v>
      </c>
      <c r="S33" s="24" t="s">
        <v>46</v>
      </c>
      <c r="T33" s="24" t="s">
        <v>46</v>
      </c>
      <c r="U33" s="24" t="s">
        <v>46</v>
      </c>
      <c r="V33" s="24" t="s">
        <v>46</v>
      </c>
      <c r="W33" s="24" t="s">
        <v>46</v>
      </c>
      <c r="X33" s="24" t="s">
        <v>46</v>
      </c>
      <c r="Y33" s="24" t="s">
        <v>46</v>
      </c>
      <c r="Z33" s="28" t="s">
        <v>46</v>
      </c>
      <c r="AA33" s="28" t="s">
        <v>46</v>
      </c>
      <c r="AB33" s="28" t="s">
        <v>46</v>
      </c>
      <c r="AC33" s="28" t="s">
        <v>46</v>
      </c>
      <c r="AD33" s="28" t="s">
        <v>46</v>
      </c>
      <c r="AE33" s="24" t="s">
        <v>46</v>
      </c>
      <c r="AF33" s="24" t="s">
        <v>46</v>
      </c>
      <c r="AG33" s="28" t="s">
        <v>46</v>
      </c>
      <c r="AH33" s="28" t="s">
        <v>46</v>
      </c>
      <c r="AI33" s="28" t="s">
        <v>46</v>
      </c>
      <c r="AJ33" s="28" t="s">
        <v>46</v>
      </c>
      <c r="AK33" s="25" t="s">
        <v>46</v>
      </c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</row>
    <row r="34" spans="1:73" s="12" customFormat="1" ht="12.75">
      <c r="A34" s="21" t="s">
        <v>24</v>
      </c>
      <c r="B34" s="18">
        <v>5855</v>
      </c>
      <c r="C34" s="18">
        <v>10625</v>
      </c>
      <c r="D34" s="18">
        <v>13667</v>
      </c>
      <c r="E34" s="18">
        <v>15334</v>
      </c>
      <c r="F34" s="18">
        <v>16795</v>
      </c>
      <c r="G34" s="18">
        <v>17638</v>
      </c>
      <c r="H34" s="18">
        <v>18262</v>
      </c>
      <c r="I34" s="18">
        <v>18671</v>
      </c>
      <c r="J34" s="19" t="s">
        <v>46</v>
      </c>
      <c r="K34" s="24" t="s">
        <v>46</v>
      </c>
      <c r="L34" s="24" t="s">
        <v>46</v>
      </c>
      <c r="M34" s="24" t="s">
        <v>46</v>
      </c>
      <c r="N34" s="24" t="s">
        <v>46</v>
      </c>
      <c r="O34" s="24" t="s">
        <v>46</v>
      </c>
      <c r="P34" s="24" t="s">
        <v>46</v>
      </c>
      <c r="Q34" s="24" t="s">
        <v>46</v>
      </c>
      <c r="R34" s="24" t="s">
        <v>46</v>
      </c>
      <c r="S34" s="24" t="s">
        <v>46</v>
      </c>
      <c r="T34" s="24" t="s">
        <v>46</v>
      </c>
      <c r="U34" s="24" t="s">
        <v>46</v>
      </c>
      <c r="V34" s="24" t="s">
        <v>46</v>
      </c>
      <c r="W34" s="24" t="s">
        <v>46</v>
      </c>
      <c r="X34" s="24" t="s">
        <v>46</v>
      </c>
      <c r="Y34" s="24" t="s">
        <v>46</v>
      </c>
      <c r="Z34" s="28" t="s">
        <v>46</v>
      </c>
      <c r="AA34" s="28" t="s">
        <v>46</v>
      </c>
      <c r="AB34" s="28" t="s">
        <v>46</v>
      </c>
      <c r="AC34" s="28" t="s">
        <v>46</v>
      </c>
      <c r="AD34" s="28" t="s">
        <v>46</v>
      </c>
      <c r="AE34" s="24" t="s">
        <v>46</v>
      </c>
      <c r="AF34" s="24" t="s">
        <v>46</v>
      </c>
      <c r="AG34" s="28" t="s">
        <v>46</v>
      </c>
      <c r="AH34" s="28" t="s">
        <v>46</v>
      </c>
      <c r="AI34" s="28" t="s">
        <v>46</v>
      </c>
      <c r="AJ34" s="28" t="s">
        <v>46</v>
      </c>
      <c r="AK34" s="25" t="s">
        <v>46</v>
      </c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</row>
    <row r="35" spans="1:73" s="12" customFormat="1" ht="12.75">
      <c r="A35" s="21" t="s">
        <v>23</v>
      </c>
      <c r="B35" s="18">
        <v>6442</v>
      </c>
      <c r="C35" s="18">
        <v>10871</v>
      </c>
      <c r="D35" s="18">
        <v>13362</v>
      </c>
      <c r="E35" s="18">
        <v>15445</v>
      </c>
      <c r="F35" s="18">
        <v>16716</v>
      </c>
      <c r="G35" s="18">
        <v>17489</v>
      </c>
      <c r="H35" s="18">
        <v>18151</v>
      </c>
      <c r="I35" s="19" t="s">
        <v>46</v>
      </c>
      <c r="J35" s="19" t="s">
        <v>46</v>
      </c>
      <c r="K35" s="24" t="s">
        <v>46</v>
      </c>
      <c r="L35" s="24" t="s">
        <v>46</v>
      </c>
      <c r="M35" s="24" t="s">
        <v>46</v>
      </c>
      <c r="N35" s="24" t="s">
        <v>46</v>
      </c>
      <c r="O35" s="24" t="s">
        <v>46</v>
      </c>
      <c r="P35" s="24" t="s">
        <v>46</v>
      </c>
      <c r="Q35" s="24" t="s">
        <v>46</v>
      </c>
      <c r="R35" s="24" t="s">
        <v>46</v>
      </c>
      <c r="S35" s="24" t="s">
        <v>46</v>
      </c>
      <c r="T35" s="24" t="s">
        <v>46</v>
      </c>
      <c r="U35" s="24" t="s">
        <v>46</v>
      </c>
      <c r="V35" s="24" t="s">
        <v>46</v>
      </c>
      <c r="W35" s="24" t="s">
        <v>46</v>
      </c>
      <c r="X35" s="24" t="s">
        <v>46</v>
      </c>
      <c r="Y35" s="24" t="s">
        <v>46</v>
      </c>
      <c r="Z35" s="28" t="s">
        <v>46</v>
      </c>
      <c r="AA35" s="28" t="s">
        <v>46</v>
      </c>
      <c r="AB35" s="28" t="s">
        <v>46</v>
      </c>
      <c r="AC35" s="28" t="s">
        <v>46</v>
      </c>
      <c r="AD35" s="28" t="s">
        <v>46</v>
      </c>
      <c r="AE35" s="24" t="s">
        <v>46</v>
      </c>
      <c r="AF35" s="24" t="s">
        <v>46</v>
      </c>
      <c r="AG35" s="28" t="s">
        <v>46</v>
      </c>
      <c r="AH35" s="28" t="s">
        <v>46</v>
      </c>
      <c r="AI35" s="28" t="s">
        <v>46</v>
      </c>
      <c r="AJ35" s="28" t="s">
        <v>46</v>
      </c>
      <c r="AK35" s="25" t="s">
        <v>46</v>
      </c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</row>
    <row r="36" spans="1:73" s="12" customFormat="1" ht="12.75">
      <c r="A36" s="21" t="s">
        <v>22</v>
      </c>
      <c r="B36" s="18">
        <v>5920</v>
      </c>
      <c r="C36" s="18">
        <v>9878</v>
      </c>
      <c r="D36" s="18">
        <v>12996</v>
      </c>
      <c r="E36" s="18">
        <v>14746</v>
      </c>
      <c r="F36" s="18">
        <v>15909</v>
      </c>
      <c r="G36" s="18">
        <v>16701</v>
      </c>
      <c r="H36" s="19" t="s">
        <v>46</v>
      </c>
      <c r="I36" s="19" t="s">
        <v>46</v>
      </c>
      <c r="J36" s="19" t="s">
        <v>46</v>
      </c>
      <c r="K36" s="24" t="s">
        <v>46</v>
      </c>
      <c r="L36" s="24" t="s">
        <v>46</v>
      </c>
      <c r="M36" s="24" t="s">
        <v>46</v>
      </c>
      <c r="N36" s="24" t="s">
        <v>46</v>
      </c>
      <c r="O36" s="24" t="s">
        <v>46</v>
      </c>
      <c r="P36" s="24" t="s">
        <v>46</v>
      </c>
      <c r="Q36" s="24" t="s">
        <v>46</v>
      </c>
      <c r="R36" s="24" t="s">
        <v>46</v>
      </c>
      <c r="S36" s="24" t="s">
        <v>46</v>
      </c>
      <c r="T36" s="24" t="s">
        <v>46</v>
      </c>
      <c r="U36" s="24" t="s">
        <v>46</v>
      </c>
      <c r="V36" s="24" t="s">
        <v>46</v>
      </c>
      <c r="W36" s="24" t="s">
        <v>46</v>
      </c>
      <c r="X36" s="24" t="s">
        <v>46</v>
      </c>
      <c r="Y36" s="24" t="s">
        <v>46</v>
      </c>
      <c r="Z36" s="28" t="s">
        <v>46</v>
      </c>
      <c r="AA36" s="28" t="s">
        <v>46</v>
      </c>
      <c r="AB36" s="28" t="s">
        <v>46</v>
      </c>
      <c r="AC36" s="28" t="s">
        <v>46</v>
      </c>
      <c r="AD36" s="28" t="s">
        <v>46</v>
      </c>
      <c r="AE36" s="24" t="s">
        <v>46</v>
      </c>
      <c r="AF36" s="24" t="s">
        <v>46</v>
      </c>
      <c r="AG36" s="28" t="s">
        <v>46</v>
      </c>
      <c r="AH36" s="28" t="s">
        <v>46</v>
      </c>
      <c r="AI36" s="28" t="s">
        <v>46</v>
      </c>
      <c r="AJ36" s="28" t="s">
        <v>46</v>
      </c>
      <c r="AK36" s="25" t="s">
        <v>46</v>
      </c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</row>
    <row r="37" spans="1:73" s="12" customFormat="1" ht="12.75">
      <c r="A37" s="22" t="s">
        <v>21</v>
      </c>
      <c r="B37" s="18">
        <v>6193</v>
      </c>
      <c r="C37" s="18">
        <v>10919</v>
      </c>
      <c r="D37" s="18">
        <v>14157</v>
      </c>
      <c r="E37" s="18">
        <v>15821</v>
      </c>
      <c r="F37" s="18">
        <v>17013</v>
      </c>
      <c r="G37" s="20" t="s">
        <v>46</v>
      </c>
      <c r="H37" s="20" t="s">
        <v>46</v>
      </c>
      <c r="I37" s="20" t="s">
        <v>46</v>
      </c>
      <c r="J37" s="20" t="s">
        <v>46</v>
      </c>
      <c r="K37" s="24" t="s">
        <v>46</v>
      </c>
      <c r="L37" s="24" t="s">
        <v>46</v>
      </c>
      <c r="M37" s="24" t="s">
        <v>46</v>
      </c>
      <c r="N37" s="24" t="s">
        <v>46</v>
      </c>
      <c r="O37" s="24" t="s">
        <v>46</v>
      </c>
      <c r="P37" s="24" t="s">
        <v>46</v>
      </c>
      <c r="Q37" s="24" t="s">
        <v>46</v>
      </c>
      <c r="R37" s="24" t="s">
        <v>46</v>
      </c>
      <c r="S37" s="24" t="s">
        <v>46</v>
      </c>
      <c r="T37" s="24" t="s">
        <v>46</v>
      </c>
      <c r="U37" s="24" t="s">
        <v>46</v>
      </c>
      <c r="V37" s="24" t="s">
        <v>46</v>
      </c>
      <c r="W37" s="24" t="s">
        <v>46</v>
      </c>
      <c r="X37" s="24" t="s">
        <v>46</v>
      </c>
      <c r="Y37" s="24" t="s">
        <v>46</v>
      </c>
      <c r="Z37" s="28" t="s">
        <v>46</v>
      </c>
      <c r="AA37" s="28" t="s">
        <v>46</v>
      </c>
      <c r="AB37" s="28" t="s">
        <v>46</v>
      </c>
      <c r="AC37" s="28" t="s">
        <v>46</v>
      </c>
      <c r="AD37" s="28" t="s">
        <v>46</v>
      </c>
      <c r="AE37" s="24" t="s">
        <v>46</v>
      </c>
      <c r="AF37" s="24" t="s">
        <v>46</v>
      </c>
      <c r="AG37" s="28" t="s">
        <v>46</v>
      </c>
      <c r="AH37" s="28" t="s">
        <v>46</v>
      </c>
      <c r="AI37" s="28" t="s">
        <v>46</v>
      </c>
      <c r="AJ37" s="28" t="s">
        <v>46</v>
      </c>
      <c r="AK37" s="25" t="s">
        <v>46</v>
      </c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</row>
    <row r="38" spans="1:73" s="12" customFormat="1" ht="12.75">
      <c r="A38" s="30" t="s">
        <v>20</v>
      </c>
      <c r="B38" s="18">
        <v>7021</v>
      </c>
      <c r="C38" s="18">
        <v>13056</v>
      </c>
      <c r="D38" s="18">
        <v>15969</v>
      </c>
      <c r="E38" s="18">
        <v>18103</v>
      </c>
      <c r="F38" s="20" t="s">
        <v>46</v>
      </c>
      <c r="G38" s="20" t="s">
        <v>46</v>
      </c>
      <c r="H38" s="20" t="s">
        <v>46</v>
      </c>
      <c r="I38" s="20" t="s">
        <v>46</v>
      </c>
      <c r="J38" s="20" t="s">
        <v>46</v>
      </c>
      <c r="K38" s="24" t="s">
        <v>46</v>
      </c>
      <c r="L38" s="24" t="s">
        <v>46</v>
      </c>
      <c r="M38" s="24" t="s">
        <v>46</v>
      </c>
      <c r="N38" s="24" t="s">
        <v>46</v>
      </c>
      <c r="O38" s="24" t="s">
        <v>46</v>
      </c>
      <c r="P38" s="24" t="s">
        <v>46</v>
      </c>
      <c r="Q38" s="24" t="s">
        <v>46</v>
      </c>
      <c r="R38" s="24" t="s">
        <v>46</v>
      </c>
      <c r="S38" s="24" t="s">
        <v>46</v>
      </c>
      <c r="T38" s="24" t="s">
        <v>46</v>
      </c>
      <c r="U38" s="24" t="s">
        <v>46</v>
      </c>
      <c r="V38" s="24" t="s">
        <v>46</v>
      </c>
      <c r="W38" s="24" t="s">
        <v>46</v>
      </c>
      <c r="X38" s="24" t="s">
        <v>46</v>
      </c>
      <c r="Y38" s="24" t="s">
        <v>46</v>
      </c>
      <c r="Z38" s="28" t="s">
        <v>46</v>
      </c>
      <c r="AA38" s="28" t="s">
        <v>46</v>
      </c>
      <c r="AB38" s="28" t="s">
        <v>46</v>
      </c>
      <c r="AC38" s="28" t="s">
        <v>46</v>
      </c>
      <c r="AD38" s="28" t="s">
        <v>46</v>
      </c>
      <c r="AE38" s="24" t="s">
        <v>46</v>
      </c>
      <c r="AF38" s="24" t="s">
        <v>46</v>
      </c>
      <c r="AG38" s="28" t="s">
        <v>46</v>
      </c>
      <c r="AH38" s="28" t="s">
        <v>46</v>
      </c>
      <c r="AI38" s="28" t="s">
        <v>46</v>
      </c>
      <c r="AJ38" s="28" t="s">
        <v>46</v>
      </c>
      <c r="AK38" s="25" t="s">
        <v>46</v>
      </c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</row>
    <row r="39" spans="1:73" s="12" customFormat="1" ht="12.75">
      <c r="A39" s="30" t="s">
        <v>19</v>
      </c>
      <c r="B39" s="18">
        <v>6410</v>
      </c>
      <c r="C39" s="18">
        <v>10450</v>
      </c>
      <c r="D39" s="18">
        <v>12706</v>
      </c>
      <c r="E39" s="20" t="s">
        <v>46</v>
      </c>
      <c r="F39" s="20" t="s">
        <v>46</v>
      </c>
      <c r="G39" s="20" t="s">
        <v>46</v>
      </c>
      <c r="H39" s="20" t="s">
        <v>46</v>
      </c>
      <c r="I39" s="20" t="s">
        <v>46</v>
      </c>
      <c r="J39" s="20" t="s">
        <v>46</v>
      </c>
      <c r="K39" s="24" t="s">
        <v>46</v>
      </c>
      <c r="L39" s="24" t="s">
        <v>46</v>
      </c>
      <c r="M39" s="24" t="s">
        <v>46</v>
      </c>
      <c r="N39" s="24" t="s">
        <v>46</v>
      </c>
      <c r="O39" s="24" t="s">
        <v>46</v>
      </c>
      <c r="P39" s="24" t="s">
        <v>46</v>
      </c>
      <c r="Q39" s="24" t="s">
        <v>46</v>
      </c>
      <c r="R39" s="24" t="s">
        <v>46</v>
      </c>
      <c r="S39" s="24" t="s">
        <v>46</v>
      </c>
      <c r="T39" s="24" t="s">
        <v>46</v>
      </c>
      <c r="U39" s="24" t="s">
        <v>46</v>
      </c>
      <c r="V39" s="24" t="s">
        <v>46</v>
      </c>
      <c r="W39" s="24" t="s">
        <v>46</v>
      </c>
      <c r="X39" s="24" t="s">
        <v>46</v>
      </c>
      <c r="Y39" s="24" t="s">
        <v>46</v>
      </c>
      <c r="Z39" s="28" t="s">
        <v>46</v>
      </c>
      <c r="AA39" s="28" t="s">
        <v>46</v>
      </c>
      <c r="AB39" s="28" t="s">
        <v>46</v>
      </c>
      <c r="AC39" s="28" t="s">
        <v>46</v>
      </c>
      <c r="AD39" s="28" t="s">
        <v>46</v>
      </c>
      <c r="AE39" s="24" t="s">
        <v>46</v>
      </c>
      <c r="AF39" s="24" t="s">
        <v>46</v>
      </c>
      <c r="AG39" s="28" t="s">
        <v>46</v>
      </c>
      <c r="AH39" s="28" t="s">
        <v>46</v>
      </c>
      <c r="AI39" s="28" t="s">
        <v>46</v>
      </c>
      <c r="AJ39" s="28" t="s">
        <v>46</v>
      </c>
      <c r="AK39" s="25" t="s">
        <v>46</v>
      </c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</row>
    <row r="40" spans="1:73" s="13" customFormat="1" ht="12.75">
      <c r="A40" s="30" t="s">
        <v>18</v>
      </c>
      <c r="B40" s="18">
        <v>5893</v>
      </c>
      <c r="C40" s="18">
        <v>9512</v>
      </c>
      <c r="D40" s="20" t="s">
        <v>46</v>
      </c>
      <c r="E40" s="20" t="s">
        <v>46</v>
      </c>
      <c r="F40" s="20" t="s">
        <v>46</v>
      </c>
      <c r="G40" s="20" t="s">
        <v>46</v>
      </c>
      <c r="H40" s="20" t="s">
        <v>46</v>
      </c>
      <c r="I40" s="20" t="s">
        <v>46</v>
      </c>
      <c r="J40" s="20" t="s">
        <v>46</v>
      </c>
      <c r="K40" s="24" t="s">
        <v>46</v>
      </c>
      <c r="L40" s="24" t="s">
        <v>46</v>
      </c>
      <c r="M40" s="24" t="s">
        <v>46</v>
      </c>
      <c r="N40" s="24" t="s">
        <v>46</v>
      </c>
      <c r="O40" s="24" t="s">
        <v>46</v>
      </c>
      <c r="P40" s="24" t="s">
        <v>46</v>
      </c>
      <c r="Q40" s="24" t="s">
        <v>46</v>
      </c>
      <c r="R40" s="24" t="s">
        <v>46</v>
      </c>
      <c r="S40" s="24" t="s">
        <v>46</v>
      </c>
      <c r="T40" s="24" t="s">
        <v>46</v>
      </c>
      <c r="U40" s="24" t="s">
        <v>46</v>
      </c>
      <c r="V40" s="24" t="s">
        <v>46</v>
      </c>
      <c r="W40" s="24" t="s">
        <v>46</v>
      </c>
      <c r="X40" s="24" t="s">
        <v>46</v>
      </c>
      <c r="Y40" s="24" t="s">
        <v>46</v>
      </c>
      <c r="Z40" s="28" t="s">
        <v>46</v>
      </c>
      <c r="AA40" s="28" t="s">
        <v>46</v>
      </c>
      <c r="AB40" s="28" t="s">
        <v>46</v>
      </c>
      <c r="AC40" s="28" t="s">
        <v>46</v>
      </c>
      <c r="AD40" s="28" t="s">
        <v>46</v>
      </c>
      <c r="AE40" s="24" t="s">
        <v>46</v>
      </c>
      <c r="AF40" s="24" t="s">
        <v>46</v>
      </c>
      <c r="AG40" s="28" t="s">
        <v>46</v>
      </c>
      <c r="AH40" s="28" t="s">
        <v>46</v>
      </c>
      <c r="AI40" s="28" t="s">
        <v>46</v>
      </c>
      <c r="AJ40" s="28" t="s">
        <v>46</v>
      </c>
      <c r="AK40" s="25" t="s">
        <v>46</v>
      </c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</row>
    <row r="41" spans="1:73" s="13" customFormat="1" ht="13.5" thickBot="1">
      <c r="A41" s="31" t="s">
        <v>17</v>
      </c>
      <c r="B41" s="18">
        <v>5873</v>
      </c>
      <c r="C41" s="23" t="s">
        <v>46</v>
      </c>
      <c r="D41" s="23" t="s">
        <v>46</v>
      </c>
      <c r="E41" s="23" t="s">
        <v>46</v>
      </c>
      <c r="F41" s="23" t="s">
        <v>46</v>
      </c>
      <c r="G41" s="23" t="s">
        <v>46</v>
      </c>
      <c r="H41" s="23" t="s">
        <v>46</v>
      </c>
      <c r="I41" s="23" t="s">
        <v>46</v>
      </c>
      <c r="J41" s="23" t="s">
        <v>46</v>
      </c>
      <c r="K41" s="26" t="s">
        <v>46</v>
      </c>
      <c r="L41" s="26" t="s">
        <v>46</v>
      </c>
      <c r="M41" s="26" t="s">
        <v>46</v>
      </c>
      <c r="N41" s="26" t="s">
        <v>46</v>
      </c>
      <c r="O41" s="26" t="s">
        <v>46</v>
      </c>
      <c r="P41" s="26" t="s">
        <v>46</v>
      </c>
      <c r="Q41" s="26" t="s">
        <v>46</v>
      </c>
      <c r="R41" s="26" t="s">
        <v>46</v>
      </c>
      <c r="S41" s="26" t="s">
        <v>46</v>
      </c>
      <c r="T41" s="26" t="s">
        <v>46</v>
      </c>
      <c r="U41" s="26" t="s">
        <v>46</v>
      </c>
      <c r="V41" s="26" t="s">
        <v>46</v>
      </c>
      <c r="W41" s="26" t="s">
        <v>46</v>
      </c>
      <c r="X41" s="26" t="s">
        <v>46</v>
      </c>
      <c r="Y41" s="26" t="s">
        <v>46</v>
      </c>
      <c r="Z41" s="29" t="s">
        <v>46</v>
      </c>
      <c r="AA41" s="29" t="s">
        <v>46</v>
      </c>
      <c r="AB41" s="29" t="s">
        <v>46</v>
      </c>
      <c r="AC41" s="29" t="s">
        <v>46</v>
      </c>
      <c r="AD41" s="29" t="s">
        <v>46</v>
      </c>
      <c r="AE41" s="26" t="s">
        <v>46</v>
      </c>
      <c r="AF41" s="26" t="s">
        <v>46</v>
      </c>
      <c r="AG41" s="29" t="s">
        <v>46</v>
      </c>
      <c r="AH41" s="29" t="s">
        <v>46</v>
      </c>
      <c r="AI41" s="29" t="s">
        <v>46</v>
      </c>
      <c r="AJ41" s="29" t="s">
        <v>46</v>
      </c>
      <c r="AK41" s="27" t="s">
        <v>46</v>
      </c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</row>
    <row r="42" spans="1:37" s="12" customFormat="1" ht="12.75" customHeight="1">
      <c r="A42" s="14" t="s">
        <v>41</v>
      </c>
      <c r="B42" s="15"/>
      <c r="C42" s="39">
        <f>IF(SUM(B6:B40)=0,1,(SUM(C6:C40)/SUM(B6:B40)))</f>
        <v>1.7315420308621992</v>
      </c>
      <c r="D42" s="39">
        <f>IF(SUM(C6:C39)=0,1,(SUM(D6:D39)/SUM(C6:C39)))</f>
        <v>1.2073619513698894</v>
      </c>
      <c r="E42" s="39">
        <f>IF(SUM(D6:D38)=0,1,(SUM(E6:E38)/SUM(D6:D38)))</f>
        <v>1.1260484308290277</v>
      </c>
      <c r="F42" s="39">
        <f>IF(SUM(E6:E37)=0,1,(SUM(F6:F37)/SUM(E6:E37)))</f>
        <v>1.0821778708797885</v>
      </c>
      <c r="G42" s="39">
        <f>IF(SUM(F6:F36)=0,1,(SUM(G6:G36)/SUM(F6:F36)))</f>
        <v>1.0545230678306265</v>
      </c>
      <c r="H42" s="39">
        <f>IF(SUM(G6:G35)=0,1,(SUM(H6:H35)/SUM(G6:G35)))</f>
        <v>1.0402284186865927</v>
      </c>
      <c r="I42" s="39">
        <f>IF(SUM(H6:H34)=0,1,(SUM(I6:I34)/SUM(H6:H34)))</f>
        <v>1.0282292787287555</v>
      </c>
      <c r="J42" s="39">
        <f>IF(SUM(I6:I33)=0,1,(SUM(J6:J33)/SUM(I6:I33)))</f>
        <v>1.021597199811335</v>
      </c>
      <c r="K42" s="39">
        <f>IF(SUM(J6:J32)=0,1,(SUM(K6:K32)/SUM(J6:J32)))</f>
        <v>1.0160211276555724</v>
      </c>
      <c r="L42" s="39">
        <f>IF(SUM(K6:K31)=0,1,(SUM(L6:L31)/SUM(K6:K31)))</f>
        <v>1.0115625885092678</v>
      </c>
      <c r="M42" s="39">
        <f>IF(SUM(L6:L30)=0,1,(SUM(M6:M30)/SUM(L6:L30)))</f>
        <v>1.0091507993020714</v>
      </c>
      <c r="N42" s="39">
        <f>IF(SUM(M6:M29)=0,1,(SUM(N6:N29)/SUM(M6:M29)))</f>
        <v>1.0079233666769087</v>
      </c>
      <c r="O42" s="39">
        <f>IF(SUM(N6:N28)=0,1,(SUM(O6:O28)/SUM(N6:N28)))</f>
        <v>1.0058880640487535</v>
      </c>
      <c r="P42" s="39">
        <f>IF(SUM(O6:O27)=0,1,(SUM(P6:P27)/SUM(O6:O27)))</f>
        <v>1.0055554159020639</v>
      </c>
      <c r="Q42" s="39">
        <f>IF(SUM(P6:P26)=0,1,(SUM(Q6:Q26)/SUM(P6:P26)))</f>
        <v>1.0039337802636625</v>
      </c>
      <c r="R42" s="39">
        <f>IF(SUM(Q6:Q25)=0,1,(SUM(R6:R25)/SUM(Q6:Q25)))</f>
        <v>1.0033415845942035</v>
      </c>
      <c r="S42" s="39">
        <f>IF(SUM(R6:R24)=0,1,(SUM(S6:S24)/SUM(R6:R24)))</f>
        <v>1.0024097830445715</v>
      </c>
      <c r="T42" s="39">
        <f>IF(SUM(S6:S23)=0,1,(SUM(T6:T23)/SUM(S6:S23)))</f>
        <v>1.0023815993478573</v>
      </c>
      <c r="U42" s="39">
        <f>IF(SUM(T6:T22)=0,1,(SUM(U6:U22)/SUM(T6:T22)))</f>
        <v>1.0018338864777465</v>
      </c>
      <c r="V42" s="39">
        <f>IF(SUM(U6:U21)=0,1,(SUM(V6:V21)/SUM(U6:U21)))</f>
        <v>1.0014281056706356</v>
      </c>
      <c r="W42" s="39">
        <f>IF(SUM(V6:V20)=0,1,(SUM(W6:W20)/SUM(V6:V20)))</f>
        <v>1.0010609237969175</v>
      </c>
      <c r="X42" s="39">
        <f>IF(SUM(W6:W19)=0,1,(SUM(X6:X19)/SUM(W6:W19)))</f>
        <v>1.0008105337176658</v>
      </c>
      <c r="Y42" s="39">
        <f>IF(SUM(X6:X18)=0,1,(SUM(Y6:Y18)/SUM(X6:X18)))</f>
        <v>1.0006952437150551</v>
      </c>
      <c r="Z42" s="39">
        <f>IF(SUM(Y6:Y17)=0,1,(SUM(Z6:Z17)/SUM(Y6:Y17)))</f>
        <v>1.0007290322580644</v>
      </c>
      <c r="AA42" s="39">
        <f>IF(SUM(Z6:Z16)=0,1,(SUM(AA6:AA16)/SUM(Z6:Z16)))</f>
        <v>1.0005287942775885</v>
      </c>
      <c r="AB42" s="39">
        <f>IF(SUM(AA6:AA15)=0,1,(SUM(AB6:AB15)/SUM(AA6:AA15)))</f>
        <v>1.000469311782112</v>
      </c>
      <c r="AC42" s="39">
        <f>IF(SUM(AB6:AB14)=0,1,(SUM(AC6:AC14)/SUM(AB6:AB14)))</f>
        <v>1.000269171758499</v>
      </c>
      <c r="AD42" s="39">
        <f>IF(SUM(AC6:AC13)=0,1,(SUM(AD6:AD13)/SUM(AC6:AC13)))</f>
        <v>1.000247351280043</v>
      </c>
      <c r="AE42" s="39">
        <f>IF(SUM(AD6:AD12)=0,1,(SUM(AE6:AE12)/SUM(AD6:AD12)))</f>
        <v>1.0002515693133356</v>
      </c>
      <c r="AF42" s="39">
        <f>IF(SUM(AE6:AE11)=0,1,(SUM(AF6:AF11)/SUM(AE6:AE11)))</f>
        <v>1.0001960784313726</v>
      </c>
      <c r="AG42" s="39">
        <f>IF(SUM(AF6:AF10)=0,1,(SUM(AG6:AG10)/SUM(AF6:AF10)))</f>
        <v>1.0001532358299423</v>
      </c>
      <c r="AH42" s="39">
        <f>IF(SUM(AG6:AG9)=0,1,(SUM(AH6:AH9)/SUM(AG6:AG9)))</f>
        <v>1.0001949317738792</v>
      </c>
      <c r="AI42" s="39">
        <f>IF(SUM(AH6:AH8)=0,1,(SUM(AI6:AI8)/SUM(AH6:AH8)))</f>
        <v>1.000085905732776</v>
      </c>
      <c r="AJ42" s="39">
        <f>IF(SUM(AI6:AI7)=0,1,(SUM(AJ6:AJ7)/SUM(AI6:AI7)))</f>
        <v>1.0002377179080824</v>
      </c>
      <c r="AK42" s="39">
        <f>IF(SUM(AJ6:AJ6)=0,1,(SUM(AK6:AK6)/SUM(AJ6:AJ6)))</f>
        <v>1.0000585171747909</v>
      </c>
    </row>
    <row r="43" s="16" customFormat="1" ht="16.5" customHeight="1" thickBot="1">
      <c r="A43" s="8" t="s">
        <v>26</v>
      </c>
    </row>
    <row r="44" spans="1:37" ht="19.5" thickBot="1">
      <c r="A44" s="50" t="s">
        <v>0</v>
      </c>
      <c r="B44" s="52" t="s">
        <v>31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4"/>
    </row>
    <row r="45" spans="1:37" ht="19.5" customHeight="1">
      <c r="A45" s="51"/>
      <c r="B45" s="36">
        <v>0</v>
      </c>
      <c r="C45" s="36">
        <v>1</v>
      </c>
      <c r="D45" s="36">
        <v>2</v>
      </c>
      <c r="E45" s="36">
        <v>3</v>
      </c>
      <c r="F45" s="36">
        <v>4</v>
      </c>
      <c r="G45" s="36">
        <v>5</v>
      </c>
      <c r="H45" s="36">
        <v>6</v>
      </c>
      <c r="I45" s="36">
        <v>7</v>
      </c>
      <c r="J45" s="36">
        <v>8</v>
      </c>
      <c r="K45" s="36">
        <v>9</v>
      </c>
      <c r="L45" s="36">
        <v>10</v>
      </c>
      <c r="M45" s="36">
        <v>11</v>
      </c>
      <c r="N45" s="36">
        <v>12</v>
      </c>
      <c r="O45" s="36">
        <v>13</v>
      </c>
      <c r="P45" s="36">
        <v>14</v>
      </c>
      <c r="Q45" s="36">
        <v>15</v>
      </c>
      <c r="R45" s="36">
        <v>16</v>
      </c>
      <c r="S45" s="36">
        <v>17</v>
      </c>
      <c r="T45" s="36">
        <v>18</v>
      </c>
      <c r="U45" s="36">
        <v>19</v>
      </c>
      <c r="V45" s="36">
        <v>20</v>
      </c>
      <c r="W45" s="36">
        <v>21</v>
      </c>
      <c r="X45" s="36">
        <v>22</v>
      </c>
      <c r="Y45" s="36">
        <v>23</v>
      </c>
      <c r="Z45" s="37">
        <v>24</v>
      </c>
      <c r="AA45" s="37">
        <v>25</v>
      </c>
      <c r="AB45" s="37">
        <v>26</v>
      </c>
      <c r="AC45" s="37">
        <v>27</v>
      </c>
      <c r="AD45" s="36">
        <v>28</v>
      </c>
      <c r="AE45" s="36">
        <v>29</v>
      </c>
      <c r="AF45" s="36">
        <v>30</v>
      </c>
      <c r="AG45" s="37">
        <v>31</v>
      </c>
      <c r="AH45" s="37">
        <v>32</v>
      </c>
      <c r="AI45" s="37">
        <v>33</v>
      </c>
      <c r="AJ45" s="37">
        <v>34</v>
      </c>
      <c r="AK45" s="38">
        <v>35</v>
      </c>
    </row>
    <row r="46" spans="1:37" s="12" customFormat="1" ht="12.75">
      <c r="A46" s="32" t="s">
        <v>34</v>
      </c>
      <c r="B46" s="18">
        <v>45</v>
      </c>
      <c r="C46" s="18">
        <v>57</v>
      </c>
      <c r="D46" s="18">
        <v>90</v>
      </c>
      <c r="E46" s="18">
        <v>118</v>
      </c>
      <c r="F46" s="18">
        <v>141</v>
      </c>
      <c r="G46" s="18">
        <v>172</v>
      </c>
      <c r="H46" s="18">
        <v>218</v>
      </c>
      <c r="I46" s="18">
        <v>245</v>
      </c>
      <c r="J46" s="18">
        <v>266</v>
      </c>
      <c r="K46" s="18">
        <v>286</v>
      </c>
      <c r="L46" s="18">
        <v>309</v>
      </c>
      <c r="M46" s="18">
        <v>333</v>
      </c>
      <c r="N46" s="18">
        <v>343</v>
      </c>
      <c r="O46" s="18">
        <v>355</v>
      </c>
      <c r="P46" s="18">
        <v>372</v>
      </c>
      <c r="Q46" s="18">
        <v>381</v>
      </c>
      <c r="R46" s="18">
        <v>397</v>
      </c>
      <c r="S46" s="18">
        <v>411</v>
      </c>
      <c r="T46" s="18">
        <v>422</v>
      </c>
      <c r="U46" s="18">
        <v>436</v>
      </c>
      <c r="V46" s="18">
        <v>444</v>
      </c>
      <c r="W46" s="18">
        <v>450</v>
      </c>
      <c r="X46" s="18">
        <v>458</v>
      </c>
      <c r="Y46" s="18">
        <v>461</v>
      </c>
      <c r="Z46" s="18">
        <v>465</v>
      </c>
      <c r="AA46" s="18">
        <v>470</v>
      </c>
      <c r="AB46" s="18">
        <v>475</v>
      </c>
      <c r="AC46" s="18">
        <v>480</v>
      </c>
      <c r="AD46" s="18">
        <v>483</v>
      </c>
      <c r="AE46" s="18">
        <v>491</v>
      </c>
      <c r="AF46" s="18">
        <v>496</v>
      </c>
      <c r="AG46" s="18">
        <v>500</v>
      </c>
      <c r="AH46" s="18">
        <v>504</v>
      </c>
      <c r="AI46" s="18">
        <v>507</v>
      </c>
      <c r="AJ46" s="18">
        <v>513</v>
      </c>
      <c r="AK46" s="18">
        <v>517</v>
      </c>
    </row>
    <row r="47" spans="1:37" s="12" customFormat="1" ht="12.75">
      <c r="A47" s="32" t="s">
        <v>35</v>
      </c>
      <c r="B47" s="18">
        <v>47</v>
      </c>
      <c r="C47" s="18">
        <v>74</v>
      </c>
      <c r="D47" s="18">
        <v>97</v>
      </c>
      <c r="E47" s="18">
        <v>140</v>
      </c>
      <c r="F47" s="18">
        <v>162</v>
      </c>
      <c r="G47" s="18">
        <v>182</v>
      </c>
      <c r="H47" s="18">
        <v>200</v>
      </c>
      <c r="I47" s="18">
        <v>215</v>
      </c>
      <c r="J47" s="18">
        <v>218</v>
      </c>
      <c r="K47" s="18">
        <v>228</v>
      </c>
      <c r="L47" s="18">
        <v>240</v>
      </c>
      <c r="M47" s="18">
        <v>258</v>
      </c>
      <c r="N47" s="18">
        <v>273</v>
      </c>
      <c r="O47" s="18">
        <v>284</v>
      </c>
      <c r="P47" s="18">
        <v>290</v>
      </c>
      <c r="Q47" s="18">
        <v>294</v>
      </c>
      <c r="R47" s="18">
        <v>303</v>
      </c>
      <c r="S47" s="18">
        <v>307</v>
      </c>
      <c r="T47" s="18">
        <v>308</v>
      </c>
      <c r="U47" s="18">
        <v>313</v>
      </c>
      <c r="V47" s="18">
        <v>316</v>
      </c>
      <c r="W47" s="18">
        <v>316</v>
      </c>
      <c r="X47" s="18">
        <v>319</v>
      </c>
      <c r="Y47" s="18">
        <v>322</v>
      </c>
      <c r="Z47" s="18">
        <v>325</v>
      </c>
      <c r="AA47" s="18">
        <v>326</v>
      </c>
      <c r="AB47" s="18">
        <v>327</v>
      </c>
      <c r="AC47" s="18">
        <v>327</v>
      </c>
      <c r="AD47" s="18">
        <v>329</v>
      </c>
      <c r="AE47" s="18">
        <v>329</v>
      </c>
      <c r="AF47" s="18">
        <v>330</v>
      </c>
      <c r="AG47" s="18">
        <v>330</v>
      </c>
      <c r="AH47" s="18">
        <v>333</v>
      </c>
      <c r="AI47" s="18">
        <v>333</v>
      </c>
      <c r="AJ47" s="18">
        <v>335</v>
      </c>
      <c r="AK47" s="25"/>
    </row>
    <row r="48" spans="1:37" s="12" customFormat="1" ht="12.75">
      <c r="A48" s="32" t="s">
        <v>36</v>
      </c>
      <c r="B48" s="18">
        <v>15</v>
      </c>
      <c r="C48" s="18">
        <v>46</v>
      </c>
      <c r="D48" s="18">
        <v>71</v>
      </c>
      <c r="E48" s="18">
        <v>103</v>
      </c>
      <c r="F48" s="18">
        <v>146</v>
      </c>
      <c r="G48" s="18">
        <v>167</v>
      </c>
      <c r="H48" s="18">
        <v>189</v>
      </c>
      <c r="I48" s="18">
        <v>202</v>
      </c>
      <c r="J48" s="18">
        <v>219</v>
      </c>
      <c r="K48" s="18">
        <v>234</v>
      </c>
      <c r="L48" s="18">
        <v>251</v>
      </c>
      <c r="M48" s="18">
        <v>262</v>
      </c>
      <c r="N48" s="18">
        <v>276</v>
      </c>
      <c r="O48" s="18">
        <v>284</v>
      </c>
      <c r="P48" s="18">
        <v>290</v>
      </c>
      <c r="Q48" s="18">
        <v>297</v>
      </c>
      <c r="R48" s="18">
        <v>304</v>
      </c>
      <c r="S48" s="18">
        <v>309</v>
      </c>
      <c r="T48" s="18">
        <v>318</v>
      </c>
      <c r="U48" s="18">
        <v>319</v>
      </c>
      <c r="V48" s="18">
        <v>321</v>
      </c>
      <c r="W48" s="18">
        <v>325</v>
      </c>
      <c r="X48" s="18">
        <v>331</v>
      </c>
      <c r="Y48" s="18">
        <v>331</v>
      </c>
      <c r="Z48" s="18">
        <v>332</v>
      </c>
      <c r="AA48" s="18">
        <v>333</v>
      </c>
      <c r="AB48" s="18">
        <v>334</v>
      </c>
      <c r="AC48" s="18">
        <v>335</v>
      </c>
      <c r="AD48" s="18">
        <v>338</v>
      </c>
      <c r="AE48" s="18">
        <v>338</v>
      </c>
      <c r="AF48" s="18">
        <v>341</v>
      </c>
      <c r="AG48" s="18">
        <v>344</v>
      </c>
      <c r="AH48" s="18">
        <v>349</v>
      </c>
      <c r="AI48" s="18">
        <v>350</v>
      </c>
      <c r="AJ48" s="28"/>
      <c r="AK48" s="25"/>
    </row>
    <row r="49" spans="1:37" s="12" customFormat="1" ht="12.75">
      <c r="A49" s="32" t="s">
        <v>37</v>
      </c>
      <c r="B49" s="18">
        <v>23</v>
      </c>
      <c r="C49" s="18">
        <v>68</v>
      </c>
      <c r="D49" s="18">
        <v>123</v>
      </c>
      <c r="E49" s="18">
        <v>183</v>
      </c>
      <c r="F49" s="18">
        <v>222</v>
      </c>
      <c r="G49" s="18">
        <v>274</v>
      </c>
      <c r="H49" s="18">
        <v>302</v>
      </c>
      <c r="I49" s="18">
        <v>330</v>
      </c>
      <c r="J49" s="18">
        <v>350</v>
      </c>
      <c r="K49" s="18">
        <v>372</v>
      </c>
      <c r="L49" s="18">
        <v>392</v>
      </c>
      <c r="M49" s="18">
        <v>418</v>
      </c>
      <c r="N49" s="18">
        <v>439</v>
      </c>
      <c r="O49" s="18">
        <v>462</v>
      </c>
      <c r="P49" s="18">
        <v>467</v>
      </c>
      <c r="Q49" s="18">
        <v>494</v>
      </c>
      <c r="R49" s="18">
        <v>503</v>
      </c>
      <c r="S49" s="18">
        <v>521</v>
      </c>
      <c r="T49" s="18">
        <v>527</v>
      </c>
      <c r="U49" s="18">
        <v>540</v>
      </c>
      <c r="V49" s="18">
        <v>547</v>
      </c>
      <c r="W49" s="18">
        <v>551</v>
      </c>
      <c r="X49" s="18">
        <v>552</v>
      </c>
      <c r="Y49" s="18">
        <v>553</v>
      </c>
      <c r="Z49" s="18">
        <v>554</v>
      </c>
      <c r="AA49" s="18">
        <v>558</v>
      </c>
      <c r="AB49" s="18">
        <v>564</v>
      </c>
      <c r="AC49" s="18">
        <v>567</v>
      </c>
      <c r="AD49" s="18">
        <v>571</v>
      </c>
      <c r="AE49" s="18">
        <v>572</v>
      </c>
      <c r="AF49" s="18">
        <v>572</v>
      </c>
      <c r="AG49" s="18">
        <v>572</v>
      </c>
      <c r="AH49" s="18">
        <v>572</v>
      </c>
      <c r="AI49" s="28"/>
      <c r="AJ49" s="28"/>
      <c r="AK49" s="25"/>
    </row>
    <row r="50" spans="1:37" s="12" customFormat="1" ht="12.75">
      <c r="A50" s="21" t="s">
        <v>38</v>
      </c>
      <c r="B50" s="18">
        <v>60</v>
      </c>
      <c r="C50" s="18">
        <v>101</v>
      </c>
      <c r="D50" s="18">
        <v>147</v>
      </c>
      <c r="E50" s="18">
        <v>193</v>
      </c>
      <c r="F50" s="18">
        <v>246</v>
      </c>
      <c r="G50" s="18">
        <v>272</v>
      </c>
      <c r="H50" s="18">
        <v>308</v>
      </c>
      <c r="I50" s="18">
        <v>339</v>
      </c>
      <c r="J50" s="18">
        <v>366</v>
      </c>
      <c r="K50" s="18">
        <v>391</v>
      </c>
      <c r="L50" s="18">
        <v>421</v>
      </c>
      <c r="M50" s="18">
        <v>438</v>
      </c>
      <c r="N50" s="18">
        <v>462</v>
      </c>
      <c r="O50" s="18">
        <v>486</v>
      </c>
      <c r="P50" s="18">
        <v>495</v>
      </c>
      <c r="Q50" s="18">
        <v>508</v>
      </c>
      <c r="R50" s="18">
        <v>522</v>
      </c>
      <c r="S50" s="18">
        <v>534</v>
      </c>
      <c r="T50" s="18">
        <v>534</v>
      </c>
      <c r="U50" s="18">
        <v>549</v>
      </c>
      <c r="V50" s="18">
        <v>560</v>
      </c>
      <c r="W50" s="18">
        <v>563</v>
      </c>
      <c r="X50" s="18">
        <v>569</v>
      </c>
      <c r="Y50" s="18">
        <v>573</v>
      </c>
      <c r="Z50" s="18">
        <v>576</v>
      </c>
      <c r="AA50" s="18">
        <v>577</v>
      </c>
      <c r="AB50" s="18">
        <v>579</v>
      </c>
      <c r="AC50" s="18">
        <v>582</v>
      </c>
      <c r="AD50" s="18">
        <v>584</v>
      </c>
      <c r="AE50" s="18">
        <v>585</v>
      </c>
      <c r="AF50" s="18">
        <v>587</v>
      </c>
      <c r="AG50" s="18">
        <v>588</v>
      </c>
      <c r="AH50" s="28"/>
      <c r="AI50" s="28"/>
      <c r="AJ50" s="28"/>
      <c r="AK50" s="25"/>
    </row>
    <row r="51" spans="1:37" s="12" customFormat="1" ht="12.75">
      <c r="A51" s="21" t="s">
        <v>39</v>
      </c>
      <c r="B51" s="18">
        <v>29</v>
      </c>
      <c r="C51" s="18">
        <v>81</v>
      </c>
      <c r="D51" s="18">
        <v>124</v>
      </c>
      <c r="E51" s="18">
        <v>164</v>
      </c>
      <c r="F51" s="18">
        <v>196</v>
      </c>
      <c r="G51" s="18">
        <v>227</v>
      </c>
      <c r="H51" s="18">
        <v>253</v>
      </c>
      <c r="I51" s="18">
        <v>278</v>
      </c>
      <c r="J51" s="18">
        <v>292</v>
      </c>
      <c r="K51" s="18">
        <v>309</v>
      </c>
      <c r="L51" s="18">
        <v>324</v>
      </c>
      <c r="M51" s="18">
        <v>339</v>
      </c>
      <c r="N51" s="18">
        <v>357</v>
      </c>
      <c r="O51" s="18">
        <v>372</v>
      </c>
      <c r="P51" s="18">
        <v>386</v>
      </c>
      <c r="Q51" s="18">
        <v>402</v>
      </c>
      <c r="R51" s="18">
        <v>411</v>
      </c>
      <c r="S51" s="18">
        <v>422</v>
      </c>
      <c r="T51" s="18">
        <v>431</v>
      </c>
      <c r="U51" s="18">
        <v>439</v>
      </c>
      <c r="V51" s="18">
        <v>444</v>
      </c>
      <c r="W51" s="18">
        <v>447</v>
      </c>
      <c r="X51" s="18">
        <v>451</v>
      </c>
      <c r="Y51" s="18">
        <v>458</v>
      </c>
      <c r="Z51" s="18">
        <v>466</v>
      </c>
      <c r="AA51" s="18">
        <v>468</v>
      </c>
      <c r="AB51" s="18">
        <v>470</v>
      </c>
      <c r="AC51" s="18">
        <v>471</v>
      </c>
      <c r="AD51" s="18">
        <v>475</v>
      </c>
      <c r="AE51" s="18">
        <v>477</v>
      </c>
      <c r="AF51" s="18">
        <v>479</v>
      </c>
      <c r="AG51" s="28"/>
      <c r="AH51" s="28"/>
      <c r="AI51" s="28"/>
      <c r="AJ51" s="28"/>
      <c r="AK51" s="25"/>
    </row>
    <row r="52" spans="1:37" s="12" customFormat="1" ht="12.75">
      <c r="A52" s="21" t="s">
        <v>40</v>
      </c>
      <c r="B52" s="18">
        <v>30</v>
      </c>
      <c r="C52" s="18">
        <v>76</v>
      </c>
      <c r="D52" s="18">
        <v>124</v>
      </c>
      <c r="E52" s="18">
        <v>176</v>
      </c>
      <c r="F52" s="18">
        <v>222</v>
      </c>
      <c r="G52" s="18">
        <v>255</v>
      </c>
      <c r="H52" s="18">
        <v>284</v>
      </c>
      <c r="I52" s="18">
        <v>315</v>
      </c>
      <c r="J52" s="18">
        <v>336</v>
      </c>
      <c r="K52" s="18">
        <v>361</v>
      </c>
      <c r="L52" s="18">
        <v>389</v>
      </c>
      <c r="M52" s="18">
        <v>399</v>
      </c>
      <c r="N52" s="18">
        <v>415</v>
      </c>
      <c r="O52" s="18">
        <v>432</v>
      </c>
      <c r="P52" s="18">
        <v>454</v>
      </c>
      <c r="Q52" s="18">
        <v>458</v>
      </c>
      <c r="R52" s="18">
        <v>472</v>
      </c>
      <c r="S52" s="18">
        <v>485</v>
      </c>
      <c r="T52" s="18">
        <v>513</v>
      </c>
      <c r="U52" s="18">
        <v>521</v>
      </c>
      <c r="V52" s="18">
        <v>532</v>
      </c>
      <c r="W52" s="18">
        <v>535</v>
      </c>
      <c r="X52" s="18">
        <v>544</v>
      </c>
      <c r="Y52" s="18">
        <v>549</v>
      </c>
      <c r="Z52" s="18">
        <v>557</v>
      </c>
      <c r="AA52" s="18">
        <v>563</v>
      </c>
      <c r="AB52" s="18">
        <v>569</v>
      </c>
      <c r="AC52" s="18">
        <v>570</v>
      </c>
      <c r="AD52" s="18">
        <v>576</v>
      </c>
      <c r="AE52" s="18">
        <v>577</v>
      </c>
      <c r="AF52" s="24"/>
      <c r="AG52" s="28"/>
      <c r="AH52" s="28"/>
      <c r="AI52" s="28"/>
      <c r="AJ52" s="28"/>
      <c r="AK52" s="25"/>
    </row>
    <row r="53" spans="1:73" ht="12.75">
      <c r="A53" s="21" t="s">
        <v>33</v>
      </c>
      <c r="B53" s="18">
        <v>23</v>
      </c>
      <c r="C53" s="18">
        <v>84</v>
      </c>
      <c r="D53" s="18">
        <v>128</v>
      </c>
      <c r="E53" s="18">
        <v>188</v>
      </c>
      <c r="F53" s="18">
        <v>231</v>
      </c>
      <c r="G53" s="18">
        <v>274</v>
      </c>
      <c r="H53" s="18">
        <v>299</v>
      </c>
      <c r="I53" s="18">
        <v>330</v>
      </c>
      <c r="J53" s="18">
        <v>351</v>
      </c>
      <c r="K53" s="18">
        <v>385</v>
      </c>
      <c r="L53" s="18">
        <v>403</v>
      </c>
      <c r="M53" s="18">
        <v>432</v>
      </c>
      <c r="N53" s="18">
        <v>456</v>
      </c>
      <c r="O53" s="18">
        <v>473</v>
      </c>
      <c r="P53" s="18">
        <v>486</v>
      </c>
      <c r="Q53" s="18">
        <v>503</v>
      </c>
      <c r="R53" s="18">
        <v>516</v>
      </c>
      <c r="S53" s="18">
        <v>527</v>
      </c>
      <c r="T53" s="18">
        <v>536</v>
      </c>
      <c r="U53" s="18">
        <v>548</v>
      </c>
      <c r="V53" s="18">
        <v>563</v>
      </c>
      <c r="W53" s="18">
        <v>567</v>
      </c>
      <c r="X53" s="18">
        <v>568</v>
      </c>
      <c r="Y53" s="18">
        <v>572</v>
      </c>
      <c r="Z53" s="18">
        <v>575</v>
      </c>
      <c r="AA53" s="18">
        <v>582</v>
      </c>
      <c r="AB53" s="18">
        <v>589</v>
      </c>
      <c r="AC53" s="18">
        <v>590</v>
      </c>
      <c r="AD53" s="18">
        <v>591</v>
      </c>
      <c r="AE53" s="24"/>
      <c r="AF53" s="24"/>
      <c r="AG53" s="24"/>
      <c r="AH53" s="24"/>
      <c r="AI53" s="24"/>
      <c r="AJ53" s="24"/>
      <c r="AK53" s="24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</row>
    <row r="54" spans="1:73" ht="12.75">
      <c r="A54" s="32" t="s">
        <v>30</v>
      </c>
      <c r="B54" s="18">
        <v>32</v>
      </c>
      <c r="C54" s="18">
        <v>77</v>
      </c>
      <c r="D54" s="18">
        <v>155</v>
      </c>
      <c r="E54" s="18">
        <v>225</v>
      </c>
      <c r="F54" s="18">
        <v>287</v>
      </c>
      <c r="G54" s="18">
        <v>334</v>
      </c>
      <c r="H54" s="18">
        <v>375</v>
      </c>
      <c r="I54" s="18">
        <v>395</v>
      </c>
      <c r="J54" s="18">
        <v>445</v>
      </c>
      <c r="K54" s="18">
        <v>470</v>
      </c>
      <c r="L54" s="18">
        <v>485</v>
      </c>
      <c r="M54" s="18">
        <v>507</v>
      </c>
      <c r="N54" s="18">
        <v>521</v>
      </c>
      <c r="O54" s="18">
        <v>532</v>
      </c>
      <c r="P54" s="18">
        <v>553</v>
      </c>
      <c r="Q54" s="18">
        <v>563</v>
      </c>
      <c r="R54" s="18">
        <v>577</v>
      </c>
      <c r="S54" s="18">
        <v>586</v>
      </c>
      <c r="T54" s="18">
        <v>596</v>
      </c>
      <c r="U54" s="18">
        <v>608</v>
      </c>
      <c r="V54" s="18">
        <v>623</v>
      </c>
      <c r="W54" s="18">
        <v>632</v>
      </c>
      <c r="X54" s="18">
        <v>650</v>
      </c>
      <c r="Y54" s="18">
        <v>660</v>
      </c>
      <c r="Z54" s="18">
        <v>680</v>
      </c>
      <c r="AA54" s="18">
        <v>690</v>
      </c>
      <c r="AB54" s="18">
        <v>704</v>
      </c>
      <c r="AC54" s="18">
        <v>707</v>
      </c>
      <c r="AD54" s="28"/>
      <c r="AE54" s="28"/>
      <c r="AF54" s="28"/>
      <c r="AG54" s="28"/>
      <c r="AH54" s="28"/>
      <c r="AI54" s="28"/>
      <c r="AJ54" s="28"/>
      <c r="AK54" s="25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</row>
    <row r="55" spans="1:73" ht="12.75">
      <c r="A55" s="32" t="s">
        <v>29</v>
      </c>
      <c r="B55" s="18">
        <v>31</v>
      </c>
      <c r="C55" s="18">
        <v>80</v>
      </c>
      <c r="D55" s="18">
        <v>123</v>
      </c>
      <c r="E55" s="18">
        <v>181</v>
      </c>
      <c r="F55" s="18">
        <v>231</v>
      </c>
      <c r="G55" s="18">
        <v>272</v>
      </c>
      <c r="H55" s="18">
        <v>305</v>
      </c>
      <c r="I55" s="18">
        <v>335</v>
      </c>
      <c r="J55" s="18">
        <v>357</v>
      </c>
      <c r="K55" s="18">
        <v>369</v>
      </c>
      <c r="L55" s="18">
        <v>387</v>
      </c>
      <c r="M55" s="18">
        <v>403</v>
      </c>
      <c r="N55" s="18">
        <v>412</v>
      </c>
      <c r="O55" s="18">
        <v>423</v>
      </c>
      <c r="P55" s="18">
        <v>436</v>
      </c>
      <c r="Q55" s="18">
        <v>444</v>
      </c>
      <c r="R55" s="18">
        <v>448</v>
      </c>
      <c r="S55" s="18">
        <v>457</v>
      </c>
      <c r="T55" s="18">
        <v>463</v>
      </c>
      <c r="U55" s="18">
        <v>472</v>
      </c>
      <c r="V55" s="18">
        <v>479</v>
      </c>
      <c r="W55" s="18">
        <v>485</v>
      </c>
      <c r="X55" s="18">
        <v>489</v>
      </c>
      <c r="Y55" s="18">
        <v>493</v>
      </c>
      <c r="Z55" s="18">
        <v>495</v>
      </c>
      <c r="AA55" s="18">
        <v>498</v>
      </c>
      <c r="AB55" s="18">
        <v>501</v>
      </c>
      <c r="AC55" s="28"/>
      <c r="AD55" s="28"/>
      <c r="AE55" s="28"/>
      <c r="AF55" s="28"/>
      <c r="AG55" s="28"/>
      <c r="AH55" s="28"/>
      <c r="AI55" s="28"/>
      <c r="AJ55" s="28"/>
      <c r="AK55" s="25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</row>
    <row r="56" spans="1:73" ht="12.75">
      <c r="A56" s="32" t="s">
        <v>28</v>
      </c>
      <c r="B56" s="18">
        <v>22</v>
      </c>
      <c r="C56" s="18">
        <v>74</v>
      </c>
      <c r="D56" s="18">
        <v>134</v>
      </c>
      <c r="E56" s="18">
        <v>198</v>
      </c>
      <c r="F56" s="18">
        <v>258</v>
      </c>
      <c r="G56" s="18">
        <v>304</v>
      </c>
      <c r="H56" s="18">
        <v>353</v>
      </c>
      <c r="I56" s="18">
        <v>391</v>
      </c>
      <c r="J56" s="18">
        <v>421</v>
      </c>
      <c r="K56" s="18">
        <v>456</v>
      </c>
      <c r="L56" s="18">
        <v>476</v>
      </c>
      <c r="M56" s="18">
        <v>494</v>
      </c>
      <c r="N56" s="18">
        <v>521</v>
      </c>
      <c r="O56" s="18">
        <v>534</v>
      </c>
      <c r="P56" s="18">
        <v>549</v>
      </c>
      <c r="Q56" s="18">
        <v>564</v>
      </c>
      <c r="R56" s="18">
        <v>575</v>
      </c>
      <c r="S56" s="18">
        <v>588</v>
      </c>
      <c r="T56" s="18">
        <v>597</v>
      </c>
      <c r="U56" s="18">
        <v>613</v>
      </c>
      <c r="V56" s="18">
        <v>625</v>
      </c>
      <c r="W56" s="18">
        <v>626</v>
      </c>
      <c r="X56" s="18">
        <v>631</v>
      </c>
      <c r="Y56" s="18">
        <v>640</v>
      </c>
      <c r="Z56" s="18">
        <v>643</v>
      </c>
      <c r="AA56" s="18">
        <v>646</v>
      </c>
      <c r="AB56" s="28"/>
      <c r="AC56" s="28"/>
      <c r="AD56" s="28"/>
      <c r="AE56" s="28"/>
      <c r="AF56" s="28"/>
      <c r="AG56" s="28"/>
      <c r="AH56" s="28"/>
      <c r="AI56" s="28"/>
      <c r="AJ56" s="28"/>
      <c r="AK56" s="25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</row>
    <row r="57" spans="1:73" ht="12.75">
      <c r="A57" s="32" t="s">
        <v>27</v>
      </c>
      <c r="B57" s="18">
        <v>31</v>
      </c>
      <c r="C57" s="18">
        <v>107</v>
      </c>
      <c r="D57" s="18">
        <v>162</v>
      </c>
      <c r="E57" s="18">
        <v>212</v>
      </c>
      <c r="F57" s="18">
        <v>272</v>
      </c>
      <c r="G57" s="18">
        <v>332</v>
      </c>
      <c r="H57" s="18">
        <v>371</v>
      </c>
      <c r="I57" s="18">
        <v>411</v>
      </c>
      <c r="J57" s="18">
        <v>455</v>
      </c>
      <c r="K57" s="18">
        <v>479</v>
      </c>
      <c r="L57" s="18">
        <v>518</v>
      </c>
      <c r="M57" s="18">
        <v>550</v>
      </c>
      <c r="N57" s="18">
        <v>580</v>
      </c>
      <c r="O57" s="18">
        <v>599</v>
      </c>
      <c r="P57" s="18">
        <v>615</v>
      </c>
      <c r="Q57" s="18">
        <v>640</v>
      </c>
      <c r="R57" s="18">
        <v>663</v>
      </c>
      <c r="S57" s="18">
        <v>678</v>
      </c>
      <c r="T57" s="18">
        <v>693</v>
      </c>
      <c r="U57" s="18">
        <v>712</v>
      </c>
      <c r="V57" s="18">
        <v>723</v>
      </c>
      <c r="W57" s="18">
        <v>732</v>
      </c>
      <c r="X57" s="18">
        <v>737</v>
      </c>
      <c r="Y57" s="18">
        <v>743</v>
      </c>
      <c r="Z57" s="18">
        <v>750</v>
      </c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5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</row>
    <row r="58" spans="1:73" ht="12.75">
      <c r="A58" s="21" t="s">
        <v>16</v>
      </c>
      <c r="B58" s="18">
        <v>43</v>
      </c>
      <c r="C58" s="18">
        <v>99</v>
      </c>
      <c r="D58" s="18">
        <v>165</v>
      </c>
      <c r="E58" s="18">
        <v>231</v>
      </c>
      <c r="F58" s="18">
        <v>287</v>
      </c>
      <c r="G58" s="18">
        <v>328</v>
      </c>
      <c r="H58" s="18">
        <v>356</v>
      </c>
      <c r="I58" s="18">
        <v>399</v>
      </c>
      <c r="J58" s="18">
        <v>432</v>
      </c>
      <c r="K58" s="18">
        <v>446</v>
      </c>
      <c r="L58" s="18">
        <v>470</v>
      </c>
      <c r="M58" s="18">
        <v>493</v>
      </c>
      <c r="N58" s="18">
        <v>512</v>
      </c>
      <c r="O58" s="18">
        <v>527</v>
      </c>
      <c r="P58" s="18">
        <v>537</v>
      </c>
      <c r="Q58" s="18">
        <v>549</v>
      </c>
      <c r="R58" s="18">
        <v>563</v>
      </c>
      <c r="S58" s="18">
        <v>577</v>
      </c>
      <c r="T58" s="18">
        <v>592</v>
      </c>
      <c r="U58" s="18">
        <v>607</v>
      </c>
      <c r="V58" s="18">
        <v>617</v>
      </c>
      <c r="W58" s="18">
        <v>622</v>
      </c>
      <c r="X58" s="18">
        <v>630</v>
      </c>
      <c r="Y58" s="18">
        <v>636</v>
      </c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5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12.75">
      <c r="A59" s="21" t="s">
        <v>15</v>
      </c>
      <c r="B59" s="18">
        <v>17</v>
      </c>
      <c r="C59" s="18">
        <v>72</v>
      </c>
      <c r="D59" s="18">
        <v>120</v>
      </c>
      <c r="E59" s="18">
        <v>186</v>
      </c>
      <c r="F59" s="18">
        <v>234</v>
      </c>
      <c r="G59" s="18">
        <v>287</v>
      </c>
      <c r="H59" s="18">
        <v>320</v>
      </c>
      <c r="I59" s="18">
        <v>367</v>
      </c>
      <c r="J59" s="18">
        <v>384</v>
      </c>
      <c r="K59" s="18">
        <v>414</v>
      </c>
      <c r="L59" s="18">
        <v>425</v>
      </c>
      <c r="M59" s="18">
        <v>445</v>
      </c>
      <c r="N59" s="18">
        <v>463</v>
      </c>
      <c r="O59" s="18">
        <v>471</v>
      </c>
      <c r="P59" s="18">
        <v>476</v>
      </c>
      <c r="Q59" s="18">
        <v>494</v>
      </c>
      <c r="R59" s="18">
        <v>508</v>
      </c>
      <c r="S59" s="18">
        <v>525</v>
      </c>
      <c r="T59" s="18">
        <v>536</v>
      </c>
      <c r="U59" s="18">
        <v>549</v>
      </c>
      <c r="V59" s="18">
        <v>559</v>
      </c>
      <c r="W59" s="18">
        <v>565</v>
      </c>
      <c r="X59" s="18">
        <v>573</v>
      </c>
      <c r="Y59" s="24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5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12.75">
      <c r="A60" s="21" t="s">
        <v>14</v>
      </c>
      <c r="B60" s="18">
        <v>26</v>
      </c>
      <c r="C60" s="18">
        <v>88</v>
      </c>
      <c r="D60" s="18">
        <v>156</v>
      </c>
      <c r="E60" s="18">
        <v>225</v>
      </c>
      <c r="F60" s="18">
        <v>283</v>
      </c>
      <c r="G60" s="18">
        <v>338</v>
      </c>
      <c r="H60" s="18">
        <v>382</v>
      </c>
      <c r="I60" s="18">
        <v>409</v>
      </c>
      <c r="J60" s="18">
        <v>451</v>
      </c>
      <c r="K60" s="18">
        <v>485</v>
      </c>
      <c r="L60" s="18">
        <v>518</v>
      </c>
      <c r="M60" s="18">
        <v>540</v>
      </c>
      <c r="N60" s="18">
        <v>558</v>
      </c>
      <c r="O60" s="18">
        <v>581</v>
      </c>
      <c r="P60" s="18">
        <v>611</v>
      </c>
      <c r="Q60" s="18">
        <v>621</v>
      </c>
      <c r="R60" s="18">
        <v>641</v>
      </c>
      <c r="S60" s="18">
        <v>648</v>
      </c>
      <c r="T60" s="18">
        <v>662</v>
      </c>
      <c r="U60" s="18">
        <v>671</v>
      </c>
      <c r="V60" s="18">
        <v>679</v>
      </c>
      <c r="W60" s="18">
        <v>682</v>
      </c>
      <c r="X60" s="24"/>
      <c r="Y60" s="24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5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12.75">
      <c r="A61" s="21" t="s">
        <v>13</v>
      </c>
      <c r="B61" s="18">
        <v>29</v>
      </c>
      <c r="C61" s="18">
        <v>98</v>
      </c>
      <c r="D61" s="18">
        <v>185</v>
      </c>
      <c r="E61" s="18">
        <v>277</v>
      </c>
      <c r="F61" s="18">
        <v>350</v>
      </c>
      <c r="G61" s="18">
        <v>408</v>
      </c>
      <c r="H61" s="18">
        <v>450</v>
      </c>
      <c r="I61" s="18">
        <v>510</v>
      </c>
      <c r="J61" s="18">
        <v>538</v>
      </c>
      <c r="K61" s="18">
        <v>572</v>
      </c>
      <c r="L61" s="18">
        <v>594</v>
      </c>
      <c r="M61" s="18">
        <v>629</v>
      </c>
      <c r="N61" s="18">
        <v>654</v>
      </c>
      <c r="O61" s="18">
        <v>687</v>
      </c>
      <c r="P61" s="18">
        <v>713</v>
      </c>
      <c r="Q61" s="18">
        <v>756</v>
      </c>
      <c r="R61" s="18">
        <v>776</v>
      </c>
      <c r="S61" s="18">
        <v>790</v>
      </c>
      <c r="T61" s="18">
        <v>801</v>
      </c>
      <c r="U61" s="18">
        <v>818</v>
      </c>
      <c r="V61" s="18">
        <v>835</v>
      </c>
      <c r="W61" s="24"/>
      <c r="X61" s="24"/>
      <c r="Y61" s="24"/>
      <c r="Z61" s="28"/>
      <c r="AA61" s="28"/>
      <c r="AB61" s="28"/>
      <c r="AC61" s="28"/>
      <c r="AD61" s="28"/>
      <c r="AE61" s="24"/>
      <c r="AF61" s="24"/>
      <c r="AG61" s="28"/>
      <c r="AH61" s="28"/>
      <c r="AI61" s="28"/>
      <c r="AJ61" s="28"/>
      <c r="AK61" s="25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12.75">
      <c r="A62" s="32" t="s">
        <v>12</v>
      </c>
      <c r="B62" s="18">
        <v>17</v>
      </c>
      <c r="C62" s="18">
        <v>87</v>
      </c>
      <c r="D62" s="18">
        <v>172</v>
      </c>
      <c r="E62" s="18">
        <v>235</v>
      </c>
      <c r="F62" s="18">
        <v>306</v>
      </c>
      <c r="G62" s="18">
        <v>344</v>
      </c>
      <c r="H62" s="18">
        <v>429</v>
      </c>
      <c r="I62" s="18">
        <v>461</v>
      </c>
      <c r="J62" s="18">
        <v>494</v>
      </c>
      <c r="K62" s="18">
        <v>533</v>
      </c>
      <c r="L62" s="18">
        <v>566</v>
      </c>
      <c r="M62" s="18">
        <v>583</v>
      </c>
      <c r="N62" s="18">
        <v>613</v>
      </c>
      <c r="O62" s="18">
        <v>639</v>
      </c>
      <c r="P62" s="18">
        <v>663</v>
      </c>
      <c r="Q62" s="18">
        <v>678</v>
      </c>
      <c r="R62" s="18">
        <v>700</v>
      </c>
      <c r="S62" s="18">
        <v>716</v>
      </c>
      <c r="T62" s="18">
        <v>732</v>
      </c>
      <c r="U62" s="18">
        <v>741</v>
      </c>
      <c r="V62" s="24"/>
      <c r="W62" s="24"/>
      <c r="X62" s="24"/>
      <c r="Y62" s="24"/>
      <c r="Z62" s="28"/>
      <c r="AA62" s="28"/>
      <c r="AB62" s="28"/>
      <c r="AC62" s="28"/>
      <c r="AD62" s="28"/>
      <c r="AE62" s="24"/>
      <c r="AF62" s="24"/>
      <c r="AG62" s="28"/>
      <c r="AH62" s="28"/>
      <c r="AI62" s="28"/>
      <c r="AJ62" s="28"/>
      <c r="AK62" s="25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3" ht="12.75">
      <c r="A63" s="32" t="s">
        <v>11</v>
      </c>
      <c r="B63" s="18">
        <v>37</v>
      </c>
      <c r="C63" s="18">
        <v>97</v>
      </c>
      <c r="D63" s="18">
        <v>157</v>
      </c>
      <c r="E63" s="18">
        <v>213</v>
      </c>
      <c r="F63" s="18">
        <v>271</v>
      </c>
      <c r="G63" s="18">
        <v>333</v>
      </c>
      <c r="H63" s="18">
        <v>370</v>
      </c>
      <c r="I63" s="18">
        <v>397</v>
      </c>
      <c r="J63" s="18">
        <v>433</v>
      </c>
      <c r="K63" s="18">
        <v>471</v>
      </c>
      <c r="L63" s="18">
        <v>491</v>
      </c>
      <c r="M63" s="18">
        <v>535</v>
      </c>
      <c r="N63" s="18">
        <v>549</v>
      </c>
      <c r="O63" s="18">
        <v>571</v>
      </c>
      <c r="P63" s="18">
        <v>581</v>
      </c>
      <c r="Q63" s="18">
        <v>596</v>
      </c>
      <c r="R63" s="18">
        <v>612</v>
      </c>
      <c r="S63" s="18">
        <v>621</v>
      </c>
      <c r="T63" s="18">
        <v>648</v>
      </c>
      <c r="U63" s="24"/>
      <c r="V63" s="24"/>
      <c r="W63" s="24"/>
      <c r="X63" s="24"/>
      <c r="Y63" s="24"/>
      <c r="Z63" s="28"/>
      <c r="AA63" s="28"/>
      <c r="AB63" s="28"/>
      <c r="AC63" s="28"/>
      <c r="AD63" s="28"/>
      <c r="AE63" s="24"/>
      <c r="AF63" s="24"/>
      <c r="AG63" s="28"/>
      <c r="AH63" s="28"/>
      <c r="AI63" s="28"/>
      <c r="AJ63" s="28"/>
      <c r="AK63" s="25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</row>
    <row r="64" spans="1:73" ht="12.75">
      <c r="A64" s="32" t="s">
        <v>10</v>
      </c>
      <c r="B64" s="18">
        <v>24</v>
      </c>
      <c r="C64" s="18">
        <v>76</v>
      </c>
      <c r="D64" s="18">
        <v>148</v>
      </c>
      <c r="E64" s="18">
        <v>225</v>
      </c>
      <c r="F64" s="18">
        <v>302</v>
      </c>
      <c r="G64" s="18">
        <v>364</v>
      </c>
      <c r="H64" s="18">
        <v>422</v>
      </c>
      <c r="I64" s="18">
        <v>466</v>
      </c>
      <c r="J64" s="18">
        <v>517</v>
      </c>
      <c r="K64" s="18">
        <v>559</v>
      </c>
      <c r="L64" s="18">
        <v>592</v>
      </c>
      <c r="M64" s="18">
        <v>622</v>
      </c>
      <c r="N64" s="18">
        <v>660</v>
      </c>
      <c r="O64" s="18">
        <v>688</v>
      </c>
      <c r="P64" s="18">
        <v>712</v>
      </c>
      <c r="Q64" s="18">
        <v>744</v>
      </c>
      <c r="R64" s="18">
        <v>761</v>
      </c>
      <c r="S64" s="18">
        <v>772</v>
      </c>
      <c r="T64" s="24"/>
      <c r="U64" s="24"/>
      <c r="V64" s="24"/>
      <c r="W64" s="24"/>
      <c r="X64" s="24"/>
      <c r="Y64" s="24"/>
      <c r="Z64" s="28"/>
      <c r="AA64" s="28"/>
      <c r="AB64" s="28"/>
      <c r="AC64" s="28"/>
      <c r="AD64" s="28"/>
      <c r="AE64" s="24"/>
      <c r="AF64" s="24"/>
      <c r="AG64" s="28"/>
      <c r="AH64" s="28"/>
      <c r="AI64" s="28"/>
      <c r="AJ64" s="28"/>
      <c r="AK64" s="25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</row>
    <row r="65" spans="1:73" ht="12.75">
      <c r="A65" s="32" t="s">
        <v>9</v>
      </c>
      <c r="B65" s="18">
        <v>11</v>
      </c>
      <c r="C65" s="18">
        <v>88</v>
      </c>
      <c r="D65" s="18">
        <v>171</v>
      </c>
      <c r="E65" s="18">
        <v>307</v>
      </c>
      <c r="F65" s="18">
        <v>403</v>
      </c>
      <c r="G65" s="18">
        <v>480</v>
      </c>
      <c r="H65" s="18">
        <v>538</v>
      </c>
      <c r="I65" s="18">
        <v>601</v>
      </c>
      <c r="J65" s="18">
        <v>654</v>
      </c>
      <c r="K65" s="18">
        <v>715</v>
      </c>
      <c r="L65" s="18">
        <v>746</v>
      </c>
      <c r="M65" s="18">
        <v>804</v>
      </c>
      <c r="N65" s="18">
        <v>828</v>
      </c>
      <c r="O65" s="18">
        <v>867</v>
      </c>
      <c r="P65" s="18">
        <v>888</v>
      </c>
      <c r="Q65" s="18">
        <v>925</v>
      </c>
      <c r="R65" s="18">
        <v>960</v>
      </c>
      <c r="S65" s="24"/>
      <c r="T65" s="24"/>
      <c r="U65" s="24"/>
      <c r="V65" s="24"/>
      <c r="W65" s="24"/>
      <c r="X65" s="24"/>
      <c r="Y65" s="24"/>
      <c r="Z65" s="28"/>
      <c r="AA65" s="28"/>
      <c r="AB65" s="28"/>
      <c r="AC65" s="28"/>
      <c r="AD65" s="28"/>
      <c r="AE65" s="24"/>
      <c r="AF65" s="24"/>
      <c r="AG65" s="28"/>
      <c r="AH65" s="28"/>
      <c r="AI65" s="28"/>
      <c r="AJ65" s="28"/>
      <c r="AK65" s="25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</row>
    <row r="66" spans="1:73" ht="12.75">
      <c r="A66" s="21" t="s">
        <v>8</v>
      </c>
      <c r="B66" s="18">
        <v>24</v>
      </c>
      <c r="C66" s="18">
        <v>113</v>
      </c>
      <c r="D66" s="18">
        <v>203</v>
      </c>
      <c r="E66" s="18">
        <v>285</v>
      </c>
      <c r="F66" s="18">
        <v>363</v>
      </c>
      <c r="G66" s="18">
        <v>421</v>
      </c>
      <c r="H66" s="18">
        <v>475</v>
      </c>
      <c r="I66" s="18">
        <v>527</v>
      </c>
      <c r="J66" s="18">
        <v>589</v>
      </c>
      <c r="K66" s="18">
        <v>630</v>
      </c>
      <c r="L66" s="18">
        <v>670</v>
      </c>
      <c r="M66" s="18">
        <v>694</v>
      </c>
      <c r="N66" s="18">
        <v>732</v>
      </c>
      <c r="O66" s="18">
        <v>767</v>
      </c>
      <c r="P66" s="18">
        <v>797</v>
      </c>
      <c r="Q66" s="18">
        <v>818</v>
      </c>
      <c r="R66" s="24"/>
      <c r="S66" s="24"/>
      <c r="T66" s="24"/>
      <c r="U66" s="24"/>
      <c r="V66" s="24"/>
      <c r="W66" s="24"/>
      <c r="X66" s="24"/>
      <c r="Y66" s="24"/>
      <c r="Z66" s="28"/>
      <c r="AA66" s="28"/>
      <c r="AB66" s="28"/>
      <c r="AC66" s="28"/>
      <c r="AD66" s="28"/>
      <c r="AE66" s="24"/>
      <c r="AF66" s="24"/>
      <c r="AG66" s="28"/>
      <c r="AH66" s="28"/>
      <c r="AI66" s="28"/>
      <c r="AJ66" s="28"/>
      <c r="AK66" s="25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</row>
    <row r="67" spans="1:73" ht="12.75">
      <c r="A67" s="21" t="s">
        <v>7</v>
      </c>
      <c r="B67" s="18">
        <v>12</v>
      </c>
      <c r="C67" s="18">
        <v>91</v>
      </c>
      <c r="D67" s="18">
        <v>148</v>
      </c>
      <c r="E67" s="18">
        <v>220</v>
      </c>
      <c r="F67" s="18">
        <v>306</v>
      </c>
      <c r="G67" s="18">
        <v>367</v>
      </c>
      <c r="H67" s="18">
        <v>408</v>
      </c>
      <c r="I67" s="18">
        <v>449</v>
      </c>
      <c r="J67" s="18">
        <v>476</v>
      </c>
      <c r="K67" s="18">
        <v>512</v>
      </c>
      <c r="L67" s="18">
        <v>535</v>
      </c>
      <c r="M67" s="18">
        <v>560</v>
      </c>
      <c r="N67" s="18">
        <v>603</v>
      </c>
      <c r="O67" s="18">
        <v>625</v>
      </c>
      <c r="P67" s="18">
        <v>638</v>
      </c>
      <c r="Q67" s="24"/>
      <c r="R67" s="24"/>
      <c r="S67" s="24"/>
      <c r="T67" s="24"/>
      <c r="U67" s="24"/>
      <c r="V67" s="24"/>
      <c r="W67" s="24"/>
      <c r="X67" s="24"/>
      <c r="Y67" s="24"/>
      <c r="Z67" s="28"/>
      <c r="AA67" s="28"/>
      <c r="AB67" s="28"/>
      <c r="AC67" s="28"/>
      <c r="AD67" s="28"/>
      <c r="AE67" s="24"/>
      <c r="AF67" s="24"/>
      <c r="AG67" s="28"/>
      <c r="AH67" s="28"/>
      <c r="AI67" s="28"/>
      <c r="AJ67" s="28"/>
      <c r="AK67" s="25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</row>
    <row r="68" spans="1:73" ht="12.75">
      <c r="A68" s="21" t="s">
        <v>6</v>
      </c>
      <c r="B68" s="18">
        <v>9</v>
      </c>
      <c r="C68" s="18">
        <v>84</v>
      </c>
      <c r="D68" s="18">
        <v>174</v>
      </c>
      <c r="E68" s="18">
        <v>255</v>
      </c>
      <c r="F68" s="18">
        <v>353</v>
      </c>
      <c r="G68" s="18">
        <v>418</v>
      </c>
      <c r="H68" s="18">
        <v>492</v>
      </c>
      <c r="I68" s="18">
        <v>537</v>
      </c>
      <c r="J68" s="18">
        <v>596</v>
      </c>
      <c r="K68" s="18">
        <v>630</v>
      </c>
      <c r="L68" s="18">
        <v>664</v>
      </c>
      <c r="M68" s="18">
        <v>701</v>
      </c>
      <c r="N68" s="18">
        <v>748</v>
      </c>
      <c r="O68" s="18">
        <v>779</v>
      </c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8"/>
      <c r="AA68" s="28"/>
      <c r="AB68" s="28"/>
      <c r="AC68" s="28"/>
      <c r="AD68" s="28"/>
      <c r="AE68" s="24"/>
      <c r="AF68" s="24"/>
      <c r="AG68" s="28"/>
      <c r="AH68" s="28"/>
      <c r="AI68" s="28"/>
      <c r="AJ68" s="28"/>
      <c r="AK68" s="25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</row>
    <row r="69" spans="1:73" ht="12.75">
      <c r="A69" s="21" t="s">
        <v>5</v>
      </c>
      <c r="B69" s="18">
        <v>13</v>
      </c>
      <c r="C69" s="18">
        <v>121</v>
      </c>
      <c r="D69" s="18">
        <v>228</v>
      </c>
      <c r="E69" s="18">
        <v>344</v>
      </c>
      <c r="F69" s="18">
        <v>434</v>
      </c>
      <c r="G69" s="18">
        <v>520</v>
      </c>
      <c r="H69" s="18">
        <v>570</v>
      </c>
      <c r="I69" s="18">
        <v>632</v>
      </c>
      <c r="J69" s="18">
        <v>662</v>
      </c>
      <c r="K69" s="18">
        <v>717</v>
      </c>
      <c r="L69" s="18">
        <v>753</v>
      </c>
      <c r="M69" s="18">
        <v>791</v>
      </c>
      <c r="N69" s="18">
        <v>831</v>
      </c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8"/>
      <c r="AA69" s="28"/>
      <c r="AB69" s="28"/>
      <c r="AC69" s="28"/>
      <c r="AD69" s="28"/>
      <c r="AE69" s="24"/>
      <c r="AF69" s="24"/>
      <c r="AG69" s="28"/>
      <c r="AH69" s="28"/>
      <c r="AI69" s="28"/>
      <c r="AJ69" s="28"/>
      <c r="AK69" s="25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</row>
    <row r="70" spans="1:73" ht="12.75">
      <c r="A70" s="32" t="s">
        <v>4</v>
      </c>
      <c r="B70" s="18">
        <v>41</v>
      </c>
      <c r="C70" s="18">
        <v>130</v>
      </c>
      <c r="D70" s="18">
        <v>219</v>
      </c>
      <c r="E70" s="18">
        <v>345</v>
      </c>
      <c r="F70" s="18">
        <v>438</v>
      </c>
      <c r="G70" s="18">
        <v>525</v>
      </c>
      <c r="H70" s="18">
        <v>579</v>
      </c>
      <c r="I70" s="18">
        <v>630</v>
      </c>
      <c r="J70" s="18">
        <v>681</v>
      </c>
      <c r="K70" s="18">
        <v>725</v>
      </c>
      <c r="L70" s="18">
        <v>788</v>
      </c>
      <c r="M70" s="18">
        <v>832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8"/>
      <c r="AA70" s="28"/>
      <c r="AB70" s="28"/>
      <c r="AC70" s="28"/>
      <c r="AD70" s="28"/>
      <c r="AE70" s="24"/>
      <c r="AF70" s="24"/>
      <c r="AG70" s="28"/>
      <c r="AH70" s="28"/>
      <c r="AI70" s="28"/>
      <c r="AJ70" s="28"/>
      <c r="AK70" s="25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</row>
    <row r="71" spans="1:73" ht="12.75">
      <c r="A71" s="32" t="s">
        <v>3</v>
      </c>
      <c r="B71" s="18">
        <v>36</v>
      </c>
      <c r="C71" s="18">
        <v>114</v>
      </c>
      <c r="D71" s="18">
        <v>201</v>
      </c>
      <c r="E71" s="18">
        <v>287</v>
      </c>
      <c r="F71" s="18">
        <v>369</v>
      </c>
      <c r="G71" s="18">
        <v>422</v>
      </c>
      <c r="H71" s="18">
        <v>465</v>
      </c>
      <c r="I71" s="18">
        <v>507</v>
      </c>
      <c r="J71" s="18">
        <v>551</v>
      </c>
      <c r="K71" s="18">
        <v>592</v>
      </c>
      <c r="L71" s="18">
        <v>628</v>
      </c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8"/>
      <c r="AA71" s="28"/>
      <c r="AB71" s="28"/>
      <c r="AC71" s="28"/>
      <c r="AD71" s="28"/>
      <c r="AE71" s="24"/>
      <c r="AF71" s="24"/>
      <c r="AG71" s="28"/>
      <c r="AH71" s="28"/>
      <c r="AI71" s="28"/>
      <c r="AJ71" s="28"/>
      <c r="AK71" s="25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</row>
    <row r="72" spans="1:73" ht="12.75">
      <c r="A72" s="32" t="s">
        <v>2</v>
      </c>
      <c r="B72" s="18">
        <v>114</v>
      </c>
      <c r="C72" s="18">
        <v>293</v>
      </c>
      <c r="D72" s="18">
        <v>418</v>
      </c>
      <c r="E72" s="18">
        <v>545</v>
      </c>
      <c r="F72" s="18">
        <v>642</v>
      </c>
      <c r="G72" s="18">
        <v>719</v>
      </c>
      <c r="H72" s="18">
        <v>818</v>
      </c>
      <c r="I72" s="18">
        <v>860</v>
      </c>
      <c r="J72" s="18">
        <v>921</v>
      </c>
      <c r="K72" s="18">
        <v>978</v>
      </c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8"/>
      <c r="AA72" s="28"/>
      <c r="AB72" s="28"/>
      <c r="AC72" s="28"/>
      <c r="AD72" s="28"/>
      <c r="AE72" s="24"/>
      <c r="AF72" s="24"/>
      <c r="AG72" s="28"/>
      <c r="AH72" s="28"/>
      <c r="AI72" s="28"/>
      <c r="AJ72" s="28"/>
      <c r="AK72" s="25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</row>
    <row r="73" spans="1:73" ht="12.75">
      <c r="A73" s="32" t="s">
        <v>1</v>
      </c>
      <c r="B73" s="18">
        <v>182</v>
      </c>
      <c r="C73" s="18">
        <v>404</v>
      </c>
      <c r="D73" s="18">
        <v>526</v>
      </c>
      <c r="E73" s="18">
        <v>661</v>
      </c>
      <c r="F73" s="18">
        <v>770</v>
      </c>
      <c r="G73" s="18">
        <v>862</v>
      </c>
      <c r="H73" s="18">
        <v>954</v>
      </c>
      <c r="I73" s="18">
        <v>1025</v>
      </c>
      <c r="J73" s="18">
        <v>1073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8"/>
      <c r="AA73" s="28"/>
      <c r="AB73" s="28"/>
      <c r="AC73" s="28"/>
      <c r="AD73" s="28"/>
      <c r="AE73" s="24"/>
      <c r="AF73" s="24"/>
      <c r="AG73" s="28"/>
      <c r="AH73" s="28"/>
      <c r="AI73" s="28"/>
      <c r="AJ73" s="28"/>
      <c r="AK73" s="25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</row>
    <row r="74" spans="1:73" ht="12.75">
      <c r="A74" s="21" t="s">
        <v>24</v>
      </c>
      <c r="B74" s="18">
        <v>204</v>
      </c>
      <c r="C74" s="18">
        <v>401</v>
      </c>
      <c r="D74" s="18">
        <v>542</v>
      </c>
      <c r="E74" s="18">
        <v>695</v>
      </c>
      <c r="F74" s="18">
        <v>786</v>
      </c>
      <c r="G74" s="18">
        <v>872</v>
      </c>
      <c r="H74" s="18">
        <v>936</v>
      </c>
      <c r="I74" s="18">
        <v>982</v>
      </c>
      <c r="J74" s="19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8"/>
      <c r="AA74" s="28"/>
      <c r="AB74" s="28"/>
      <c r="AC74" s="28"/>
      <c r="AD74" s="28"/>
      <c r="AE74" s="24"/>
      <c r="AF74" s="24"/>
      <c r="AG74" s="28"/>
      <c r="AH74" s="28"/>
      <c r="AI74" s="28"/>
      <c r="AJ74" s="28"/>
      <c r="AK74" s="25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</row>
    <row r="75" spans="1:73" ht="12.75">
      <c r="A75" s="21" t="s">
        <v>23</v>
      </c>
      <c r="B75" s="18">
        <v>161</v>
      </c>
      <c r="C75" s="18">
        <v>372</v>
      </c>
      <c r="D75" s="18">
        <v>481</v>
      </c>
      <c r="E75" s="18">
        <v>592</v>
      </c>
      <c r="F75" s="18">
        <v>667</v>
      </c>
      <c r="G75" s="18">
        <v>731</v>
      </c>
      <c r="H75" s="18">
        <v>771</v>
      </c>
      <c r="I75" s="19"/>
      <c r="J75" s="19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8"/>
      <c r="AA75" s="28"/>
      <c r="AB75" s="28"/>
      <c r="AC75" s="28"/>
      <c r="AD75" s="28"/>
      <c r="AE75" s="24"/>
      <c r="AF75" s="24"/>
      <c r="AG75" s="28"/>
      <c r="AH75" s="28"/>
      <c r="AI75" s="28"/>
      <c r="AJ75" s="28"/>
      <c r="AK75" s="25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</row>
    <row r="76" spans="1:73" ht="12.75">
      <c r="A76" s="21" t="s">
        <v>22</v>
      </c>
      <c r="B76" s="18">
        <v>167</v>
      </c>
      <c r="C76" s="18">
        <v>335</v>
      </c>
      <c r="D76" s="18">
        <v>454</v>
      </c>
      <c r="E76" s="18">
        <v>572</v>
      </c>
      <c r="F76" s="18">
        <v>677</v>
      </c>
      <c r="G76" s="18">
        <v>739</v>
      </c>
      <c r="H76" s="19"/>
      <c r="I76" s="19"/>
      <c r="J76" s="19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8"/>
      <c r="AA76" s="28"/>
      <c r="AB76" s="28"/>
      <c r="AC76" s="28"/>
      <c r="AD76" s="28"/>
      <c r="AE76" s="24"/>
      <c r="AF76" s="24"/>
      <c r="AG76" s="28"/>
      <c r="AH76" s="28"/>
      <c r="AI76" s="28"/>
      <c r="AJ76" s="28"/>
      <c r="AK76" s="25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</row>
    <row r="77" spans="1:73" ht="12.75">
      <c r="A77" s="22" t="s">
        <v>21</v>
      </c>
      <c r="B77" s="18">
        <v>150</v>
      </c>
      <c r="C77" s="18">
        <v>308</v>
      </c>
      <c r="D77" s="18">
        <v>451</v>
      </c>
      <c r="E77" s="18">
        <v>589</v>
      </c>
      <c r="F77" s="18">
        <v>725</v>
      </c>
      <c r="G77" s="20"/>
      <c r="H77" s="20"/>
      <c r="I77" s="20"/>
      <c r="J77" s="20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8"/>
      <c r="AA77" s="28"/>
      <c r="AB77" s="28"/>
      <c r="AC77" s="28"/>
      <c r="AD77" s="28"/>
      <c r="AE77" s="24"/>
      <c r="AF77" s="24"/>
      <c r="AG77" s="28"/>
      <c r="AH77" s="28"/>
      <c r="AI77" s="28"/>
      <c r="AJ77" s="28"/>
      <c r="AK77" s="25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</row>
    <row r="78" spans="1:73" ht="12.75">
      <c r="A78" s="30" t="s">
        <v>20</v>
      </c>
      <c r="B78" s="18">
        <v>150</v>
      </c>
      <c r="C78" s="18">
        <v>302</v>
      </c>
      <c r="D78" s="18">
        <v>435</v>
      </c>
      <c r="E78" s="18">
        <v>574</v>
      </c>
      <c r="F78" s="20"/>
      <c r="G78" s="20"/>
      <c r="H78" s="20"/>
      <c r="I78" s="20"/>
      <c r="J78" s="20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8"/>
      <c r="AA78" s="28"/>
      <c r="AB78" s="28"/>
      <c r="AC78" s="28"/>
      <c r="AD78" s="28"/>
      <c r="AE78" s="24"/>
      <c r="AF78" s="24"/>
      <c r="AG78" s="28"/>
      <c r="AH78" s="28"/>
      <c r="AI78" s="28"/>
      <c r="AJ78" s="28"/>
      <c r="AK78" s="25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</row>
    <row r="79" spans="1:73" ht="12.75">
      <c r="A79" s="30" t="s">
        <v>19</v>
      </c>
      <c r="B79" s="18">
        <v>119</v>
      </c>
      <c r="C79" s="18">
        <v>211</v>
      </c>
      <c r="D79" s="18">
        <v>298</v>
      </c>
      <c r="E79" s="20"/>
      <c r="F79" s="20"/>
      <c r="G79" s="20"/>
      <c r="H79" s="20"/>
      <c r="I79" s="20"/>
      <c r="J79" s="20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8"/>
      <c r="AA79" s="28"/>
      <c r="AB79" s="28"/>
      <c r="AC79" s="28"/>
      <c r="AD79" s="28"/>
      <c r="AE79" s="24"/>
      <c r="AF79" s="24"/>
      <c r="AG79" s="28"/>
      <c r="AH79" s="28"/>
      <c r="AI79" s="28"/>
      <c r="AJ79" s="28"/>
      <c r="AK79" s="25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</row>
    <row r="80" spans="1:73" ht="12.75">
      <c r="A80" s="30" t="s">
        <v>18</v>
      </c>
      <c r="B80" s="18">
        <v>53</v>
      </c>
      <c r="C80" s="18">
        <v>186</v>
      </c>
      <c r="D80" s="20"/>
      <c r="E80" s="20"/>
      <c r="F80" s="20"/>
      <c r="G80" s="20"/>
      <c r="H80" s="20"/>
      <c r="I80" s="20"/>
      <c r="J80" s="20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8"/>
      <c r="AA80" s="28"/>
      <c r="AB80" s="28"/>
      <c r="AC80" s="28"/>
      <c r="AD80" s="28"/>
      <c r="AE80" s="24"/>
      <c r="AF80" s="24"/>
      <c r="AG80" s="28"/>
      <c r="AH80" s="28"/>
      <c r="AI80" s="28"/>
      <c r="AJ80" s="28"/>
      <c r="AK80" s="25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</row>
    <row r="81" spans="1:73" ht="13.5" thickBot="1">
      <c r="A81" s="31" t="s">
        <v>17</v>
      </c>
      <c r="B81" s="18">
        <v>91</v>
      </c>
      <c r="C81" s="23"/>
      <c r="D81" s="23"/>
      <c r="E81" s="23"/>
      <c r="F81" s="23"/>
      <c r="G81" s="23"/>
      <c r="H81" s="23"/>
      <c r="I81" s="23"/>
      <c r="J81" s="23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9"/>
      <c r="AA81" s="29"/>
      <c r="AB81" s="29"/>
      <c r="AC81" s="29"/>
      <c r="AD81" s="29"/>
      <c r="AE81" s="26"/>
      <c r="AF81" s="26"/>
      <c r="AG81" s="29"/>
      <c r="AH81" s="29"/>
      <c r="AI81" s="29"/>
      <c r="AJ81" s="29"/>
      <c r="AK81" s="27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</row>
    <row r="82" spans="1:73" ht="12.75">
      <c r="A82" s="14" t="s">
        <v>41</v>
      </c>
      <c r="C82" s="39">
        <f>IF(SUM(B46:B80)=0,1,(SUM(C46:C80)/SUM(B46:B80)))</f>
        <v>2.5135668475579673</v>
      </c>
      <c r="D82" s="39">
        <f>IF(SUM(C46:C79)=0,1,(SUM(D46:D79)/SUM(C46:C79)))</f>
        <v>1.533917294764718</v>
      </c>
      <c r="E82" s="39">
        <f>IF(SUM(D46:D78)=0,1,(SUM(E46:E78)/SUM(D46:D78)))</f>
        <v>1.375</v>
      </c>
      <c r="F82" s="39">
        <f>IF(SUM(E46:E77)=0,1,(SUM(F46:F77)/SUM(E46:E77)))</f>
        <v>1.2358591248665955</v>
      </c>
      <c r="G82" s="39">
        <f>IF(SUM(F46:F76)=0,1,(SUM(G46:G76)/SUM(F46:F76)))</f>
        <v>1.1555043758636574</v>
      </c>
      <c r="H82" s="39">
        <f>IF(SUM(G46:G75)=0,1,(SUM(H46:H75)/SUM(G46:G75)))</f>
        <v>1.1175872585564215</v>
      </c>
      <c r="I82" s="39">
        <f>IF(SUM(H46:H74)=0,1,(SUM(I46:I74)/SUM(H46:H74)))</f>
        <v>1.0904919088640206</v>
      </c>
      <c r="J82" s="39">
        <f>IF(SUM(I46:I73)=0,1,(SUM(J46:J73)/SUM(I46:I73)))</f>
        <v>1.076812863169625</v>
      </c>
      <c r="K82" s="39">
        <f>IF(SUM(J46:J72)=0,1,(SUM(K46:K72)/SUM(J46:J72)))</f>
        <v>1.069369731031714</v>
      </c>
      <c r="L82" s="39">
        <f>IF(SUM(K46:K71)=0,1,(SUM(L46:L71)/SUM(K46:K71)))</f>
        <v>1.0562353131836966</v>
      </c>
      <c r="M82" s="39">
        <f>IF(SUM(L46:L70)=0,1,(SUM(M46:M70)/SUM(L46:L70)))</f>
        <v>1.0527927782703312</v>
      </c>
      <c r="N82" s="39">
        <f>IF(SUM(M46:M69)=0,1,(SUM(N46:N69)/SUM(M46:M69)))</f>
        <v>1.047097301717089</v>
      </c>
      <c r="O82" s="39">
        <f>IF(SUM(N46:N68)=0,1,(SUM(O46:O68)/SUM(N46:N68)))</f>
        <v>1.0386638830897703</v>
      </c>
      <c r="P82" s="39">
        <f>IF(SUM(O46:O67)=0,1,(SUM(P46:P67)/SUM(O46:O67)))</f>
        <v>1.0300197272493352</v>
      </c>
      <c r="Q82" s="39">
        <f>IF(SUM(P46:P66)=0,1,(SUM(Q46:Q66)/SUM(P46:P66)))</f>
        <v>1.031483598628089</v>
      </c>
      <c r="R82" s="39">
        <f>IF(SUM(Q46:Q65)=0,1,(SUM(R46:R65)/SUM(Q46:Q65)))</f>
        <v>1.027586838969847</v>
      </c>
      <c r="S82" s="39">
        <f>IF(SUM(R46:R64)=0,1,(SUM(S46:S64)/SUM(R46:R64)))</f>
        <v>1.021654311353882</v>
      </c>
      <c r="T82" s="39">
        <f>IF(SUM(S46:S63)=0,1,(SUM(T46:T63)/SUM(S46:S63)))</f>
        <v>1.0213358070500929</v>
      </c>
      <c r="U82" s="39">
        <f>IF(SUM(T46:T62)=0,1,(SUM(U46:U62)/SUM(T46:T62)))</f>
        <v>1.0210560414642047</v>
      </c>
      <c r="V82" s="39">
        <f>IF(SUM(U46:U61)=0,1,(SUM(V46:V61)/SUM(U46:U61)))</f>
        <v>1.0174411933448078</v>
      </c>
      <c r="W82" s="39">
        <f>IF(SUM(V46:V60)=0,1,(SUM(W46:W60)/SUM(V46:V60)))</f>
        <v>1.0082171314741035</v>
      </c>
      <c r="X82" s="39">
        <f>IF(SUM(W46:W59)=0,1,(SUM(X46:X59)/SUM(W46:W59)))</f>
        <v>1.011596548004315</v>
      </c>
      <c r="Y82" s="39">
        <f>IF(SUM(X46:X58)=0,1,(SUM(Y46:Y58)/SUM(X46:X58)))</f>
        <v>1.0089479001298889</v>
      </c>
      <c r="Z82" s="39">
        <f>IF(SUM(Y46:Y57)=0,1,(SUM(Z46:Z57)/SUM(Y46:Y57)))</f>
        <v>1.0099134539732495</v>
      </c>
      <c r="AA82" s="39">
        <f>IF(SUM(Z46:Z56)=0,1,(SUM(AA46:AA56)/SUM(Z46:Z56)))</f>
        <v>1.0075864502470007</v>
      </c>
      <c r="AB82" s="39">
        <f>IF(SUM(AA46:AA55)=0,1,(SUM(AB46:AB55)/SUM(AA46:AA55)))</f>
        <v>1.009279368213228</v>
      </c>
      <c r="AC82" s="39">
        <f>IF(SUM(AB46:AB54)=0,1,(SUM(AC46:AC54)/SUM(AB46:AB54)))</f>
        <v>1.0039037085230968</v>
      </c>
      <c r="AD82" s="39">
        <f>IF(SUM(AC46:AC53)=0,1,(SUM(AD46:AD53)/SUM(AC46:AC53)))</f>
        <v>1.006374298827129</v>
      </c>
      <c r="AE82" s="39">
        <f>IF(SUM(AD46:AD52)=0,1,(SUM(AE46:AE52)/SUM(AD46:AD52)))</f>
        <v>1.0038736591179975</v>
      </c>
      <c r="AF82" s="39">
        <f>IF(SUM(AE46:AE51)=0,1,(SUM(AF46:AF51)/SUM(AE46:AE51)))</f>
        <v>1.0046561604584527</v>
      </c>
      <c r="AG82" s="39">
        <f>IF(SUM(AF46:AF50)=0,1,(SUM(AG46:AG50)/SUM(AF46:AF50)))</f>
        <v>1.003439380911436</v>
      </c>
      <c r="AH82" s="39">
        <f>IF(SUM(AG46:AG49)=0,1,(SUM(AH46:AH49)/SUM(AG46:AG49)))</f>
        <v>1.006872852233677</v>
      </c>
      <c r="AI82" s="39">
        <f>IF(SUM(AH46:AH48)=0,1,(SUM(AI46:AI48)/SUM(AH46:AH48)))</f>
        <v>1.0033726812816188</v>
      </c>
      <c r="AJ82" s="39">
        <f>IF(SUM(AI46:AI47)=0,1,(SUM(AJ46:AJ47)/SUM(AI46:AI47)))</f>
        <v>1.0095238095238095</v>
      </c>
      <c r="AK82" s="39">
        <f>IF(SUM(AJ46:AJ46)=0,1,(SUM(AK46:AK46)/SUM(AJ46:AJ46)))</f>
        <v>1.0077972709551657</v>
      </c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</row>
    <row r="83" spans="1:9" ht="12.75">
      <c r="A83" s="2"/>
      <c r="B83" s="4"/>
      <c r="C83" s="5"/>
      <c r="D83" s="1"/>
      <c r="E83" s="1"/>
      <c r="F83" s="1"/>
      <c r="G83" s="1"/>
      <c r="H83" s="1"/>
      <c r="I83" s="3"/>
    </row>
  </sheetData>
  <sheetProtection/>
  <mergeCells count="6">
    <mergeCell ref="A44:A45"/>
    <mergeCell ref="A1:AD1"/>
    <mergeCell ref="A2:AD2"/>
    <mergeCell ref="A4:A5"/>
    <mergeCell ref="B4:AK4"/>
    <mergeCell ref="B44:AK44"/>
  </mergeCells>
  <printOptions/>
  <pageMargins left="0.2755905511811024" right="0.2755905511811024" top="0.2362204724409449" bottom="0.1968503937007874" header="0.15748031496062992" footer="0.15748031496062992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83"/>
  <sheetViews>
    <sheetView view="pageBreakPreview" zoomScale="75" zoomScaleNormal="85" zoomScaleSheetLayoutView="75" zoomScalePageLayoutView="0" workbookViewId="0" topLeftCell="A40">
      <selection activeCell="G59" sqref="G59"/>
    </sheetView>
  </sheetViews>
  <sheetFormatPr defaultColWidth="9.140625" defaultRowHeight="12.75"/>
  <cols>
    <col min="1" max="1" width="10.140625" style="7" customWidth="1"/>
    <col min="2" max="4" width="10.140625" style="17" customWidth="1"/>
    <col min="5" max="38" width="10.140625" style="6" customWidth="1"/>
    <col min="39" max="39" width="6.28125" style="6" customWidth="1"/>
    <col min="40" max="16384" width="9.140625" style="6" customWidth="1"/>
  </cols>
  <sheetData>
    <row r="1" spans="1:37" ht="17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34"/>
      <c r="AF1" s="34"/>
      <c r="AG1" s="34"/>
      <c r="AH1" s="34"/>
      <c r="AI1" s="34"/>
      <c r="AJ1" s="34"/>
      <c r="AK1" s="34"/>
    </row>
    <row r="2" spans="1:37" ht="16.5" customHeight="1">
      <c r="A2" s="48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33"/>
      <c r="AF2" s="33"/>
      <c r="AG2" s="33"/>
      <c r="AH2" s="33"/>
      <c r="AI2" s="33"/>
      <c r="AJ2" s="33"/>
      <c r="AK2" s="33"/>
    </row>
    <row r="3" spans="1:9" s="9" customFormat="1" ht="18" customHeight="1" thickBot="1">
      <c r="A3" s="8" t="s">
        <v>25</v>
      </c>
      <c r="B3" s="10"/>
      <c r="C3" s="11"/>
      <c r="D3" s="11"/>
      <c r="E3" s="11"/>
      <c r="F3" s="11"/>
      <c r="G3" s="11"/>
      <c r="H3" s="11"/>
      <c r="I3" s="11"/>
    </row>
    <row r="4" spans="1:37" s="12" customFormat="1" ht="19.5" thickBot="1">
      <c r="A4" s="50" t="s">
        <v>0</v>
      </c>
      <c r="B4" s="52" t="s">
        <v>32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4"/>
    </row>
    <row r="5" spans="1:37" s="12" customFormat="1" ht="21.75" customHeight="1">
      <c r="A5" s="51"/>
      <c r="B5" s="36">
        <v>0</v>
      </c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7">
        <v>24</v>
      </c>
      <c r="AA5" s="37">
        <v>25</v>
      </c>
      <c r="AB5" s="37">
        <v>26</v>
      </c>
      <c r="AC5" s="37">
        <v>27</v>
      </c>
      <c r="AD5" s="36">
        <v>28</v>
      </c>
      <c r="AE5" s="36">
        <v>29</v>
      </c>
      <c r="AF5" s="36">
        <v>30</v>
      </c>
      <c r="AG5" s="37">
        <v>31</v>
      </c>
      <c r="AH5" s="37">
        <v>32</v>
      </c>
      <c r="AI5" s="37">
        <v>33</v>
      </c>
      <c r="AJ5" s="37">
        <v>34</v>
      </c>
      <c r="AK5" s="38">
        <v>35</v>
      </c>
    </row>
    <row r="6" spans="1:37" s="12" customFormat="1" ht="12.75">
      <c r="A6" s="32" t="s">
        <v>34</v>
      </c>
      <c r="B6" s="18">
        <v>7964133.565931835</v>
      </c>
      <c r="C6" s="18">
        <v>10755533.519725833</v>
      </c>
      <c r="D6" s="18">
        <v>12106971.388362337</v>
      </c>
      <c r="E6" s="18">
        <v>13140691.848362338</v>
      </c>
      <c r="F6" s="18">
        <v>13687568.364275064</v>
      </c>
      <c r="G6" s="18">
        <v>14031694.804275064</v>
      </c>
      <c r="H6" s="18">
        <v>14205709.674275061</v>
      </c>
      <c r="I6" s="18">
        <v>14320876.284275062</v>
      </c>
      <c r="J6" s="18">
        <v>14378335.864275062</v>
      </c>
      <c r="K6" s="18">
        <v>14564227.489775063</v>
      </c>
      <c r="L6" s="18">
        <v>14704464.289775064</v>
      </c>
      <c r="M6" s="18">
        <v>14799457.619775064</v>
      </c>
      <c r="N6" s="18">
        <v>14953605.599775065</v>
      </c>
      <c r="O6" s="18">
        <v>14979683.079775063</v>
      </c>
      <c r="P6" s="18">
        <v>15075068.109775063</v>
      </c>
      <c r="Q6" s="18">
        <v>15117003.219775062</v>
      </c>
      <c r="R6" s="18">
        <v>15124043.377775062</v>
      </c>
      <c r="S6" s="18">
        <v>15154955.067775063</v>
      </c>
      <c r="T6" s="18">
        <v>15192543.007775063</v>
      </c>
      <c r="U6" s="18">
        <v>15247634.147775063</v>
      </c>
      <c r="V6" s="18">
        <v>15272100.047775064</v>
      </c>
      <c r="W6" s="18">
        <v>15272100.047775064</v>
      </c>
      <c r="X6" s="18">
        <v>15272100.047775064</v>
      </c>
      <c r="Y6" s="18">
        <v>15272100.047775064</v>
      </c>
      <c r="Z6" s="18">
        <v>15273911.047775064</v>
      </c>
      <c r="AA6" s="18">
        <v>15273911.047775064</v>
      </c>
      <c r="AB6" s="18">
        <v>15273911.047775064</v>
      </c>
      <c r="AC6" s="18">
        <v>15273911.047775064</v>
      </c>
      <c r="AD6" s="18">
        <v>15273911.047775064</v>
      </c>
      <c r="AE6" s="18">
        <v>15273911.047775064</v>
      </c>
      <c r="AF6" s="18">
        <v>15330510.787775064</v>
      </c>
      <c r="AG6" s="18">
        <v>15330510.787775064</v>
      </c>
      <c r="AH6" s="18">
        <v>15330680.847775064</v>
      </c>
      <c r="AI6" s="18">
        <v>15330680.847775064</v>
      </c>
      <c r="AJ6" s="18">
        <v>15330680.847775064</v>
      </c>
      <c r="AK6" s="18">
        <v>15330680.847775064</v>
      </c>
    </row>
    <row r="7" spans="1:44" s="12" customFormat="1" ht="12.75">
      <c r="A7" s="32" t="s">
        <v>35</v>
      </c>
      <c r="B7" s="18">
        <v>3634522.555015929</v>
      </c>
      <c r="C7" s="18">
        <v>5571943.694415865</v>
      </c>
      <c r="D7" s="18">
        <v>6335440.714415864</v>
      </c>
      <c r="E7" s="18">
        <v>6859702.574415864</v>
      </c>
      <c r="F7" s="18">
        <v>7068032.694415865</v>
      </c>
      <c r="G7" s="18">
        <v>7315838.288446423</v>
      </c>
      <c r="H7" s="18">
        <v>7481472.408446422</v>
      </c>
      <c r="I7" s="18">
        <v>7533142.328446422</v>
      </c>
      <c r="J7" s="18">
        <v>7613439.7898219805</v>
      </c>
      <c r="K7" s="18">
        <v>7620518.649821981</v>
      </c>
      <c r="L7" s="18">
        <v>7641162.729821982</v>
      </c>
      <c r="M7" s="18">
        <v>7686004.469821981</v>
      </c>
      <c r="N7" s="18">
        <v>7773126.2898219805</v>
      </c>
      <c r="O7" s="18">
        <v>7821570.579821981</v>
      </c>
      <c r="P7" s="18">
        <v>7857608.529821982</v>
      </c>
      <c r="Q7" s="18">
        <v>7868691.319821981</v>
      </c>
      <c r="R7" s="18">
        <v>7870269.719821981</v>
      </c>
      <c r="S7" s="18">
        <v>7886182.969821981</v>
      </c>
      <c r="T7" s="18">
        <v>7912069.3298219815</v>
      </c>
      <c r="U7" s="18">
        <v>7915584.409821982</v>
      </c>
      <c r="V7" s="18">
        <v>7915584.409821982</v>
      </c>
      <c r="W7" s="18">
        <v>7915584.409821982</v>
      </c>
      <c r="X7" s="18">
        <v>7915584.409821982</v>
      </c>
      <c r="Y7" s="18">
        <v>7915584.409821982</v>
      </c>
      <c r="Z7" s="18">
        <v>7915584.409821982</v>
      </c>
      <c r="AA7" s="18">
        <v>7915584.409821982</v>
      </c>
      <c r="AB7" s="18">
        <v>7915584.409821982</v>
      </c>
      <c r="AC7" s="18">
        <v>7915584.409821982</v>
      </c>
      <c r="AD7" s="18">
        <v>7915584.409821982</v>
      </c>
      <c r="AE7" s="18">
        <v>7915584.409821982</v>
      </c>
      <c r="AF7" s="18">
        <v>7916051.409821982</v>
      </c>
      <c r="AG7" s="18">
        <v>7916051.409821982</v>
      </c>
      <c r="AH7" s="18">
        <v>7916051.409821982</v>
      </c>
      <c r="AI7" s="18">
        <v>7916051.409821982</v>
      </c>
      <c r="AJ7" s="18">
        <v>7916051.409821982</v>
      </c>
      <c r="AK7" s="25"/>
      <c r="AR7" s="35"/>
    </row>
    <row r="8" spans="1:44" s="12" customFormat="1" ht="12.75">
      <c r="A8" s="32" t="s">
        <v>36</v>
      </c>
      <c r="B8" s="18">
        <v>4278879.114330504</v>
      </c>
      <c r="C8" s="18">
        <v>6460049.111691745</v>
      </c>
      <c r="D8" s="18">
        <v>7594406.846348257</v>
      </c>
      <c r="E8" s="18">
        <v>8063926.726348256</v>
      </c>
      <c r="F8" s="18">
        <v>8475013.686348256</v>
      </c>
      <c r="G8" s="18">
        <v>8642774.676348254</v>
      </c>
      <c r="H8" s="18">
        <v>8781336.526348256</v>
      </c>
      <c r="I8" s="18">
        <v>8838311.276348256</v>
      </c>
      <c r="J8" s="18">
        <v>8867734.246348256</v>
      </c>
      <c r="K8" s="18">
        <v>8917281.626348255</v>
      </c>
      <c r="L8" s="18">
        <v>8949933.856348256</v>
      </c>
      <c r="M8" s="18">
        <v>9080910.896348257</v>
      </c>
      <c r="N8" s="18">
        <v>9149017.066348257</v>
      </c>
      <c r="O8" s="18">
        <v>9203576.006348254</v>
      </c>
      <c r="P8" s="18">
        <v>9232709.646348255</v>
      </c>
      <c r="Q8" s="18">
        <v>9261452.286348255</v>
      </c>
      <c r="R8" s="18">
        <v>9277756.106348256</v>
      </c>
      <c r="S8" s="18">
        <v>9295818.206348255</v>
      </c>
      <c r="T8" s="18">
        <v>9317884.896348257</v>
      </c>
      <c r="U8" s="18">
        <v>9318056.896348257</v>
      </c>
      <c r="V8" s="18">
        <v>9318996.896348257</v>
      </c>
      <c r="W8" s="18">
        <v>9333272.686348256</v>
      </c>
      <c r="X8" s="18">
        <v>9334250.606348256</v>
      </c>
      <c r="Y8" s="18">
        <v>9334250.606348256</v>
      </c>
      <c r="Z8" s="18">
        <v>9334250.606348256</v>
      </c>
      <c r="AA8" s="18">
        <v>9334250.606348256</v>
      </c>
      <c r="AB8" s="18">
        <v>9334250.606348256</v>
      </c>
      <c r="AC8" s="18">
        <v>9334250.606348256</v>
      </c>
      <c r="AD8" s="18">
        <v>9334250.606348256</v>
      </c>
      <c r="AE8" s="18">
        <v>9334250.606348256</v>
      </c>
      <c r="AF8" s="18">
        <v>9334250.606348256</v>
      </c>
      <c r="AG8" s="18">
        <v>9334250.606348256</v>
      </c>
      <c r="AH8" s="18">
        <v>9334250.606348256</v>
      </c>
      <c r="AI8" s="18">
        <v>9334250.606348256</v>
      </c>
      <c r="AJ8" s="28"/>
      <c r="AK8" s="25"/>
      <c r="AQ8" s="35"/>
      <c r="AR8" s="35"/>
    </row>
    <row r="9" spans="1:44" s="12" customFormat="1" ht="12.75">
      <c r="A9" s="32" t="s">
        <v>37</v>
      </c>
      <c r="B9" s="18">
        <v>4688987.2778461715</v>
      </c>
      <c r="C9" s="18">
        <v>6685183.4340977175</v>
      </c>
      <c r="D9" s="18">
        <v>7813447.745283545</v>
      </c>
      <c r="E9" s="18">
        <v>8658266.234066188</v>
      </c>
      <c r="F9" s="18">
        <v>8984007.704066187</v>
      </c>
      <c r="G9" s="18">
        <v>9267753.99401139</v>
      </c>
      <c r="H9" s="18">
        <v>9433092.54401139</v>
      </c>
      <c r="I9" s="18">
        <v>9501396.97401139</v>
      </c>
      <c r="J9" s="18">
        <v>9574354.174011389</v>
      </c>
      <c r="K9" s="18">
        <v>9683561.434011392</v>
      </c>
      <c r="L9" s="18">
        <v>9721773.14401139</v>
      </c>
      <c r="M9" s="18">
        <v>9817017.99401139</v>
      </c>
      <c r="N9" s="18">
        <v>9905536.70401139</v>
      </c>
      <c r="O9" s="18">
        <v>9924109.190111391</v>
      </c>
      <c r="P9" s="18">
        <v>9939598.780111391</v>
      </c>
      <c r="Q9" s="18">
        <v>9955465.600111391</v>
      </c>
      <c r="R9" s="18">
        <v>10011498.24011139</v>
      </c>
      <c r="S9" s="18">
        <v>10020634.47011139</v>
      </c>
      <c r="T9" s="18">
        <v>10037281.72011139</v>
      </c>
      <c r="U9" s="18">
        <v>10096561.050111393</v>
      </c>
      <c r="V9" s="18">
        <v>10127738.810111392</v>
      </c>
      <c r="W9" s="18">
        <v>10137673.370111393</v>
      </c>
      <c r="X9" s="18">
        <v>10148521.950111393</v>
      </c>
      <c r="Y9" s="18">
        <v>10148521.950111393</v>
      </c>
      <c r="Z9" s="18">
        <v>10149722.070111392</v>
      </c>
      <c r="AA9" s="18">
        <v>10149722.070111392</v>
      </c>
      <c r="AB9" s="18">
        <v>10155549.470111392</v>
      </c>
      <c r="AC9" s="18">
        <v>10155549.470111392</v>
      </c>
      <c r="AD9" s="18">
        <v>10162455.800111393</v>
      </c>
      <c r="AE9" s="18">
        <v>10162455.800111393</v>
      </c>
      <c r="AF9" s="18">
        <v>10162846.970111392</v>
      </c>
      <c r="AG9" s="18">
        <v>10162846.970111392</v>
      </c>
      <c r="AH9" s="18">
        <v>10162846.970111392</v>
      </c>
      <c r="AI9" s="28"/>
      <c r="AJ9" s="28"/>
      <c r="AK9" s="25"/>
      <c r="AP9" s="35"/>
      <c r="AQ9" s="35"/>
      <c r="AR9" s="35"/>
    </row>
    <row r="10" spans="1:44" s="12" customFormat="1" ht="12.75">
      <c r="A10" s="21" t="s">
        <v>38</v>
      </c>
      <c r="B10" s="18">
        <v>6004832.881738164</v>
      </c>
      <c r="C10" s="18">
        <v>8051354.2560716225</v>
      </c>
      <c r="D10" s="18">
        <v>9332853.706465015</v>
      </c>
      <c r="E10" s="18">
        <v>10171571.696465014</v>
      </c>
      <c r="F10" s="18">
        <v>10724355.954258185</v>
      </c>
      <c r="G10" s="18">
        <v>11069862.004258186</v>
      </c>
      <c r="H10" s="18">
        <v>11252442.064258184</v>
      </c>
      <c r="I10" s="18">
        <v>11420429.504258184</v>
      </c>
      <c r="J10" s="18">
        <v>11524790.349258184</v>
      </c>
      <c r="K10" s="18">
        <v>11619805.679258185</v>
      </c>
      <c r="L10" s="18">
        <v>11720739.849258184</v>
      </c>
      <c r="M10" s="18">
        <v>11832521.089258183</v>
      </c>
      <c r="N10" s="18">
        <v>11868755.889258184</v>
      </c>
      <c r="O10" s="18">
        <v>11891636.129258186</v>
      </c>
      <c r="P10" s="18">
        <v>11916611.709258188</v>
      </c>
      <c r="Q10" s="18">
        <v>11953619.629258186</v>
      </c>
      <c r="R10" s="18">
        <v>11958428.779258184</v>
      </c>
      <c r="S10" s="18">
        <v>11963229.519258186</v>
      </c>
      <c r="T10" s="18">
        <v>11982664.061465373</v>
      </c>
      <c r="U10" s="18">
        <v>12006887.121465374</v>
      </c>
      <c r="V10" s="18">
        <v>12021574.304265374</v>
      </c>
      <c r="W10" s="18">
        <v>12023549.794265375</v>
      </c>
      <c r="X10" s="18">
        <v>12024117.794265375</v>
      </c>
      <c r="Y10" s="18">
        <v>12026917.794265375</v>
      </c>
      <c r="Z10" s="18">
        <v>12026917.794265375</v>
      </c>
      <c r="AA10" s="18">
        <v>12026917.794265375</v>
      </c>
      <c r="AB10" s="18">
        <v>12028235.834265374</v>
      </c>
      <c r="AC10" s="18">
        <v>12032833.994265374</v>
      </c>
      <c r="AD10" s="18">
        <v>12034039.994265374</v>
      </c>
      <c r="AE10" s="18">
        <v>12034039.994265374</v>
      </c>
      <c r="AF10" s="18">
        <v>12070029.294265375</v>
      </c>
      <c r="AG10" s="18">
        <v>12070029.294265375</v>
      </c>
      <c r="AH10" s="28"/>
      <c r="AI10" s="28"/>
      <c r="AJ10" s="28"/>
      <c r="AK10" s="25"/>
      <c r="AO10" s="35"/>
      <c r="AP10" s="35"/>
      <c r="AQ10" s="35"/>
      <c r="AR10" s="35"/>
    </row>
    <row r="11" spans="1:44" s="12" customFormat="1" ht="12.75">
      <c r="A11" s="21" t="s">
        <v>39</v>
      </c>
      <c r="B11" s="18">
        <v>5684957.228213402</v>
      </c>
      <c r="C11" s="18">
        <v>8181035.659281848</v>
      </c>
      <c r="D11" s="18">
        <v>9347979.549281849</v>
      </c>
      <c r="E11" s="18">
        <v>10094286.229281848</v>
      </c>
      <c r="F11" s="18">
        <v>10819502.60928185</v>
      </c>
      <c r="G11" s="18">
        <v>11340079.730412148</v>
      </c>
      <c r="H11" s="18">
        <v>11489167.520412147</v>
      </c>
      <c r="I11" s="18">
        <v>11734038.26041215</v>
      </c>
      <c r="J11" s="18">
        <v>11848017.009507114</v>
      </c>
      <c r="K11" s="18">
        <v>11980638.619507113</v>
      </c>
      <c r="L11" s="18">
        <v>12079795.119507112</v>
      </c>
      <c r="M11" s="18">
        <v>12143744.959507113</v>
      </c>
      <c r="N11" s="18">
        <v>12308749.949507114</v>
      </c>
      <c r="O11" s="18">
        <v>12329544.459507113</v>
      </c>
      <c r="P11" s="18">
        <v>12392947.839507114</v>
      </c>
      <c r="Q11" s="18">
        <v>12498538.329507113</v>
      </c>
      <c r="R11" s="18">
        <v>12518670.689507114</v>
      </c>
      <c r="S11" s="18">
        <v>12545659.579507114</v>
      </c>
      <c r="T11" s="18">
        <v>12578779.439507114</v>
      </c>
      <c r="U11" s="18">
        <v>12605519.699507114</v>
      </c>
      <c r="V11" s="18">
        <v>12653026.949507114</v>
      </c>
      <c r="W11" s="18">
        <v>12655537.799507113</v>
      </c>
      <c r="X11" s="18">
        <v>12731198.739507115</v>
      </c>
      <c r="Y11" s="18">
        <v>12735555.299507113</v>
      </c>
      <c r="Z11" s="18">
        <v>12738122.729507113</v>
      </c>
      <c r="AA11" s="18">
        <v>12738332.149507113</v>
      </c>
      <c r="AB11" s="18">
        <v>12744156.059507113</v>
      </c>
      <c r="AC11" s="18">
        <v>12745414.489507115</v>
      </c>
      <c r="AD11" s="18">
        <v>12745414.489507115</v>
      </c>
      <c r="AE11" s="18">
        <v>12774751.939507114</v>
      </c>
      <c r="AF11" s="18">
        <v>12774751.939507114</v>
      </c>
      <c r="AG11" s="28"/>
      <c r="AH11" s="28"/>
      <c r="AI11" s="28"/>
      <c r="AJ11" s="28"/>
      <c r="AK11" s="25"/>
      <c r="AN11" s="35"/>
      <c r="AO11" s="35"/>
      <c r="AP11" s="35"/>
      <c r="AQ11" s="35"/>
      <c r="AR11" s="35"/>
    </row>
    <row r="12" spans="1:44" s="12" customFormat="1" ht="12.75">
      <c r="A12" s="21" t="s">
        <v>40</v>
      </c>
      <c r="B12" s="18">
        <v>5176768.187252075</v>
      </c>
      <c r="C12" s="18">
        <v>7172067.80345664</v>
      </c>
      <c r="D12" s="18">
        <v>8269301.95220296</v>
      </c>
      <c r="E12" s="18">
        <v>9227338.99620296</v>
      </c>
      <c r="F12" s="18">
        <v>9840239.968952958</v>
      </c>
      <c r="G12" s="18">
        <v>10399417.22395296</v>
      </c>
      <c r="H12" s="18">
        <v>10641350.48645296</v>
      </c>
      <c r="I12" s="18">
        <v>10837103.126452958</v>
      </c>
      <c r="J12" s="18">
        <v>10929768.15645296</v>
      </c>
      <c r="K12" s="18">
        <v>11021430.02645296</v>
      </c>
      <c r="L12" s="18">
        <v>11171165.190773362</v>
      </c>
      <c r="M12" s="18">
        <v>11213084.400773361</v>
      </c>
      <c r="N12" s="18">
        <v>11269090.680773359</v>
      </c>
      <c r="O12" s="18">
        <v>11374339.59077336</v>
      </c>
      <c r="P12" s="18">
        <v>11385042.620773362</v>
      </c>
      <c r="Q12" s="18">
        <v>11430405.420773359</v>
      </c>
      <c r="R12" s="18">
        <v>11457250.590773359</v>
      </c>
      <c r="S12" s="18">
        <v>11476592.07077336</v>
      </c>
      <c r="T12" s="18">
        <v>11525673.90270276</v>
      </c>
      <c r="U12" s="18">
        <v>11547552.90270276</v>
      </c>
      <c r="V12" s="18">
        <v>11583390.164954243</v>
      </c>
      <c r="W12" s="18">
        <v>11584604.164954243</v>
      </c>
      <c r="X12" s="18">
        <v>11585494.694954243</v>
      </c>
      <c r="Y12" s="18">
        <v>11586287.704954242</v>
      </c>
      <c r="Z12" s="18">
        <v>11586937.504954243</v>
      </c>
      <c r="AA12" s="18">
        <v>11586937.504954243</v>
      </c>
      <c r="AB12" s="18">
        <v>11586937.504954243</v>
      </c>
      <c r="AC12" s="18">
        <v>11586937.504954243</v>
      </c>
      <c r="AD12" s="18">
        <v>11586937.504954243</v>
      </c>
      <c r="AE12" s="18">
        <v>11586937.504954243</v>
      </c>
      <c r="AF12" s="24"/>
      <c r="AG12" s="28"/>
      <c r="AH12" s="28"/>
      <c r="AI12" s="28"/>
      <c r="AJ12" s="28"/>
      <c r="AK12" s="25"/>
      <c r="AM12" s="35"/>
      <c r="AN12" s="35"/>
      <c r="AO12" s="35"/>
      <c r="AP12" s="35"/>
      <c r="AQ12" s="35"/>
      <c r="AR12" s="35"/>
    </row>
    <row r="13" spans="1:37" s="12" customFormat="1" ht="12.75">
      <c r="A13" s="21" t="s">
        <v>33</v>
      </c>
      <c r="B13" s="18">
        <v>5991592.093996012</v>
      </c>
      <c r="C13" s="18">
        <v>8179165.011026116</v>
      </c>
      <c r="D13" s="18">
        <v>9479557.470026117</v>
      </c>
      <c r="E13" s="18">
        <v>10405890.820026116</v>
      </c>
      <c r="F13" s="18">
        <v>11337167.060026119</v>
      </c>
      <c r="G13" s="18">
        <v>11922689.094494333</v>
      </c>
      <c r="H13" s="18">
        <v>12480474.131494334</v>
      </c>
      <c r="I13" s="18">
        <v>12616453.882120136</v>
      </c>
      <c r="J13" s="18">
        <v>12848068.102120135</v>
      </c>
      <c r="K13" s="18">
        <v>12968931.642120138</v>
      </c>
      <c r="L13" s="18">
        <v>13071366.982120138</v>
      </c>
      <c r="M13" s="18">
        <v>13113195.582120137</v>
      </c>
      <c r="N13" s="18">
        <v>13159912.012120137</v>
      </c>
      <c r="O13" s="18">
        <v>13223553.93477236</v>
      </c>
      <c r="P13" s="18">
        <v>13240334.434772357</v>
      </c>
      <c r="Q13" s="18">
        <v>13252791.48977236</v>
      </c>
      <c r="R13" s="18">
        <v>13289859.39977236</v>
      </c>
      <c r="S13" s="18">
        <v>13338221.43977236</v>
      </c>
      <c r="T13" s="18">
        <v>13358286.459772361</v>
      </c>
      <c r="U13" s="18">
        <v>13496303.87977236</v>
      </c>
      <c r="V13" s="18">
        <v>13550077.46977236</v>
      </c>
      <c r="W13" s="18">
        <v>13559665.06977236</v>
      </c>
      <c r="X13" s="18">
        <v>13559973.01977236</v>
      </c>
      <c r="Y13" s="18">
        <v>13560376.73977236</v>
      </c>
      <c r="Z13" s="18">
        <v>13561411.16977236</v>
      </c>
      <c r="AA13" s="18">
        <v>13561411.16977236</v>
      </c>
      <c r="AB13" s="18">
        <v>13575875.81977236</v>
      </c>
      <c r="AC13" s="18">
        <v>13576552.459772361</v>
      </c>
      <c r="AD13" s="18">
        <v>13576552.459772361</v>
      </c>
      <c r="AE13" s="24"/>
      <c r="AF13" s="24"/>
      <c r="AG13" s="24"/>
      <c r="AH13" s="24"/>
      <c r="AI13" s="24"/>
      <c r="AJ13" s="24"/>
      <c r="AK13" s="24"/>
    </row>
    <row r="14" spans="1:37" s="12" customFormat="1" ht="12.75">
      <c r="A14" s="32" t="s">
        <v>30</v>
      </c>
      <c r="B14" s="18">
        <v>5710316.634281434</v>
      </c>
      <c r="C14" s="18">
        <v>8832507.094281437</v>
      </c>
      <c r="D14" s="18">
        <v>10741964.718246752</v>
      </c>
      <c r="E14" s="18">
        <v>12077462.850296753</v>
      </c>
      <c r="F14" s="18">
        <v>13158908.030366752</v>
      </c>
      <c r="G14" s="18">
        <v>14049611.398366753</v>
      </c>
      <c r="H14" s="18">
        <v>14415913.188366756</v>
      </c>
      <c r="I14" s="18">
        <v>14730149.818366753</v>
      </c>
      <c r="J14" s="18">
        <v>15050342.738366753</v>
      </c>
      <c r="K14" s="18">
        <v>15218662.298366753</v>
      </c>
      <c r="L14" s="18">
        <v>15354599.488366755</v>
      </c>
      <c r="M14" s="18">
        <v>15431956.868366756</v>
      </c>
      <c r="N14" s="18">
        <v>15471602.058366757</v>
      </c>
      <c r="O14" s="18">
        <v>15497033.588366754</v>
      </c>
      <c r="P14" s="18">
        <v>15541295.268366756</v>
      </c>
      <c r="Q14" s="18">
        <v>15553152.968366755</v>
      </c>
      <c r="R14" s="18">
        <v>15601564.948366754</v>
      </c>
      <c r="S14" s="18">
        <v>15638407.798366753</v>
      </c>
      <c r="T14" s="18">
        <v>15673258.928366754</v>
      </c>
      <c r="U14" s="18">
        <v>15689053.318366755</v>
      </c>
      <c r="V14" s="18">
        <v>15692193.938366752</v>
      </c>
      <c r="W14" s="18">
        <v>15693489.128366753</v>
      </c>
      <c r="X14" s="18">
        <v>15696592.238366753</v>
      </c>
      <c r="Y14" s="18">
        <v>15702881.688366752</v>
      </c>
      <c r="Z14" s="18">
        <v>15702881.688366752</v>
      </c>
      <c r="AA14" s="18">
        <v>15702881.688366752</v>
      </c>
      <c r="AB14" s="18">
        <v>15705729.415963352</v>
      </c>
      <c r="AC14" s="18">
        <v>15705729.415963352</v>
      </c>
      <c r="AD14" s="28"/>
      <c r="AE14" s="28"/>
      <c r="AF14" s="28"/>
      <c r="AG14" s="28"/>
      <c r="AH14" s="28"/>
      <c r="AI14" s="28"/>
      <c r="AJ14" s="28"/>
      <c r="AK14" s="25"/>
    </row>
    <row r="15" spans="1:37" s="12" customFormat="1" ht="12.75">
      <c r="A15" s="32" t="s">
        <v>29</v>
      </c>
      <c r="B15" s="18">
        <v>5744077.425</v>
      </c>
      <c r="C15" s="18">
        <v>7811242.9010000015</v>
      </c>
      <c r="D15" s="18">
        <v>8872178.218355203</v>
      </c>
      <c r="E15" s="18">
        <v>10272200.809605204</v>
      </c>
      <c r="F15" s="18">
        <v>11469629.854355205</v>
      </c>
      <c r="G15" s="18">
        <v>11961437.254355203</v>
      </c>
      <c r="H15" s="18">
        <v>12309714.914355204</v>
      </c>
      <c r="I15" s="18">
        <v>12894847.514355201</v>
      </c>
      <c r="J15" s="18">
        <v>13177499.664355205</v>
      </c>
      <c r="K15" s="18">
        <v>13309078.967243733</v>
      </c>
      <c r="L15" s="18">
        <v>13489664.897243733</v>
      </c>
      <c r="M15" s="18">
        <v>13658324.38724373</v>
      </c>
      <c r="N15" s="18">
        <v>13717702.44724373</v>
      </c>
      <c r="O15" s="18">
        <v>13864361.247243728</v>
      </c>
      <c r="P15" s="18">
        <v>13934481.84724373</v>
      </c>
      <c r="Q15" s="18">
        <v>14032361.42724373</v>
      </c>
      <c r="R15" s="18">
        <v>14075337.42845333</v>
      </c>
      <c r="S15" s="18">
        <v>14081898.20845333</v>
      </c>
      <c r="T15" s="18">
        <v>14091104.57845333</v>
      </c>
      <c r="U15" s="18">
        <v>14140378.50845333</v>
      </c>
      <c r="V15" s="18">
        <v>14158278.73845333</v>
      </c>
      <c r="W15" s="18">
        <v>14158278.73845333</v>
      </c>
      <c r="X15" s="18">
        <v>14158845.188453332</v>
      </c>
      <c r="Y15" s="18">
        <v>14158845.188453332</v>
      </c>
      <c r="Z15" s="18">
        <v>14183321.81845333</v>
      </c>
      <c r="AA15" s="18">
        <v>14188044.19525913</v>
      </c>
      <c r="AB15" s="18">
        <v>14188044.19525913</v>
      </c>
      <c r="AC15" s="28"/>
      <c r="AD15" s="28"/>
      <c r="AE15" s="28"/>
      <c r="AF15" s="28"/>
      <c r="AG15" s="28"/>
      <c r="AH15" s="28"/>
      <c r="AI15" s="28"/>
      <c r="AJ15" s="28"/>
      <c r="AK15" s="25"/>
    </row>
    <row r="16" spans="1:37" s="12" customFormat="1" ht="12.75">
      <c r="A16" s="32" t="s">
        <v>28</v>
      </c>
      <c r="B16" s="18">
        <v>5462366.484764775</v>
      </c>
      <c r="C16" s="18">
        <v>7451175.486764776</v>
      </c>
      <c r="D16" s="18">
        <v>8765365.482414776</v>
      </c>
      <c r="E16" s="18">
        <v>10045356.411374878</v>
      </c>
      <c r="F16" s="18">
        <v>10701924.688124876</v>
      </c>
      <c r="G16" s="18">
        <v>11252159.178124873</v>
      </c>
      <c r="H16" s="18">
        <v>11872735.214154547</v>
      </c>
      <c r="I16" s="18">
        <v>12340407.724154547</v>
      </c>
      <c r="J16" s="18">
        <v>12595078.644154547</v>
      </c>
      <c r="K16" s="18">
        <v>12767608.654154547</v>
      </c>
      <c r="L16" s="18">
        <v>12984348.084154548</v>
      </c>
      <c r="M16" s="18">
        <v>13098397.364154546</v>
      </c>
      <c r="N16" s="18">
        <v>13164735.148154547</v>
      </c>
      <c r="O16" s="18">
        <v>13192282.955754548</v>
      </c>
      <c r="P16" s="18">
        <v>13247101.235754548</v>
      </c>
      <c r="Q16" s="18">
        <v>13268606.255754547</v>
      </c>
      <c r="R16" s="18">
        <v>13280116.255754547</v>
      </c>
      <c r="S16" s="18">
        <v>13328449.235754548</v>
      </c>
      <c r="T16" s="18">
        <v>13357010.545754548</v>
      </c>
      <c r="U16" s="18">
        <v>13382553.145754546</v>
      </c>
      <c r="V16" s="18">
        <v>13400431.575754547</v>
      </c>
      <c r="W16" s="18">
        <v>13418218.115754547</v>
      </c>
      <c r="X16" s="18">
        <v>13418693.715754546</v>
      </c>
      <c r="Y16" s="18">
        <v>13418693.715754546</v>
      </c>
      <c r="Z16" s="18">
        <v>13421413.075754547</v>
      </c>
      <c r="AA16" s="18">
        <v>13427684.835754547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5"/>
    </row>
    <row r="17" spans="1:37" s="12" customFormat="1" ht="12.75">
      <c r="A17" s="32" t="s">
        <v>27</v>
      </c>
      <c r="B17" s="18">
        <v>5904896.310303232</v>
      </c>
      <c r="C17" s="18">
        <v>8657315.753054343</v>
      </c>
      <c r="D17" s="18">
        <v>10267800.000554342</v>
      </c>
      <c r="E17" s="18">
        <v>11252145.313445546</v>
      </c>
      <c r="F17" s="18">
        <v>12080490.888445545</v>
      </c>
      <c r="G17" s="18">
        <v>13086881.35234277</v>
      </c>
      <c r="H17" s="18">
        <v>14125625.202342775</v>
      </c>
      <c r="I17" s="18">
        <v>14545799.96234277</v>
      </c>
      <c r="J17" s="18">
        <v>14789953.35234277</v>
      </c>
      <c r="K17" s="18">
        <v>15124202.742342772</v>
      </c>
      <c r="L17" s="18">
        <v>15312903.447942771</v>
      </c>
      <c r="M17" s="18">
        <v>15436720.847942773</v>
      </c>
      <c r="N17" s="18">
        <v>15512439.757942772</v>
      </c>
      <c r="O17" s="18">
        <v>15575754.567942772</v>
      </c>
      <c r="P17" s="18">
        <v>15650138.997942774</v>
      </c>
      <c r="Q17" s="18">
        <v>15697550.017942775</v>
      </c>
      <c r="R17" s="18">
        <v>15721656.037942773</v>
      </c>
      <c r="S17" s="18">
        <v>15769484.07904596</v>
      </c>
      <c r="T17" s="18">
        <v>15815855.979045961</v>
      </c>
      <c r="U17" s="18">
        <v>15870327.529045962</v>
      </c>
      <c r="V17" s="18">
        <v>15871511.069045963</v>
      </c>
      <c r="W17" s="18">
        <v>15874319.819045963</v>
      </c>
      <c r="X17" s="18">
        <v>15875245.519045962</v>
      </c>
      <c r="Y17" s="18">
        <v>15876438.129045961</v>
      </c>
      <c r="Z17" s="18">
        <v>15883102.129045961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5"/>
    </row>
    <row r="18" spans="1:37" s="12" customFormat="1" ht="12.75">
      <c r="A18" s="21" t="s">
        <v>16</v>
      </c>
      <c r="B18" s="18">
        <v>6723331.731103009</v>
      </c>
      <c r="C18" s="18">
        <v>9412979.14785461</v>
      </c>
      <c r="D18" s="18">
        <v>10662554.72663537</v>
      </c>
      <c r="E18" s="18">
        <v>11560791.856781246</v>
      </c>
      <c r="F18" s="18">
        <v>13046354.860641655</v>
      </c>
      <c r="G18" s="18">
        <v>14269083.249153154</v>
      </c>
      <c r="H18" s="18">
        <v>14910549.864918739</v>
      </c>
      <c r="I18" s="18">
        <v>15278307.290008737</v>
      </c>
      <c r="J18" s="18">
        <v>15678759.363733102</v>
      </c>
      <c r="K18" s="18">
        <v>15824259.821604019</v>
      </c>
      <c r="L18" s="18">
        <v>15908445.141604017</v>
      </c>
      <c r="M18" s="18">
        <v>15971659.921604017</v>
      </c>
      <c r="N18" s="18">
        <v>16073464.832819624</v>
      </c>
      <c r="O18" s="18">
        <v>16118242.902819622</v>
      </c>
      <c r="P18" s="18">
        <v>16155742.242819622</v>
      </c>
      <c r="Q18" s="18">
        <v>16182871.342819622</v>
      </c>
      <c r="R18" s="18">
        <v>16269555.792819623</v>
      </c>
      <c r="S18" s="18">
        <v>16329799.562819622</v>
      </c>
      <c r="T18" s="18">
        <v>16339041.862819621</v>
      </c>
      <c r="U18" s="18">
        <v>16440885.64281962</v>
      </c>
      <c r="V18" s="18">
        <v>16444527.622819621</v>
      </c>
      <c r="W18" s="18">
        <v>16452528.142819623</v>
      </c>
      <c r="X18" s="18">
        <v>16457448.867819622</v>
      </c>
      <c r="Y18" s="18">
        <v>16479187.987819621</v>
      </c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5"/>
    </row>
    <row r="19" spans="1:37" s="12" customFormat="1" ht="12.75">
      <c r="A19" s="21" t="s">
        <v>15</v>
      </c>
      <c r="B19" s="18">
        <v>6186774.5150689</v>
      </c>
      <c r="C19" s="18">
        <v>9529106.584134322</v>
      </c>
      <c r="D19" s="18">
        <v>11124914.346369432</v>
      </c>
      <c r="E19" s="18">
        <v>12257800.139016362</v>
      </c>
      <c r="F19" s="18">
        <v>13518064.195896747</v>
      </c>
      <c r="G19" s="18">
        <v>14360852.060407145</v>
      </c>
      <c r="H19" s="18">
        <v>14907054.980407147</v>
      </c>
      <c r="I19" s="18">
        <v>15248201.180407146</v>
      </c>
      <c r="J19" s="18">
        <v>15648864.170407144</v>
      </c>
      <c r="K19" s="18">
        <v>15791360.410407146</v>
      </c>
      <c r="L19" s="18">
        <v>15880027.860134546</v>
      </c>
      <c r="M19" s="18">
        <v>15970230.700134544</v>
      </c>
      <c r="N19" s="18">
        <v>16008761.310134545</v>
      </c>
      <c r="O19" s="18">
        <v>16065961.860134544</v>
      </c>
      <c r="P19" s="18">
        <v>16102269.610134546</v>
      </c>
      <c r="Q19" s="18">
        <v>16113121.560586745</v>
      </c>
      <c r="R19" s="18">
        <v>16124373.000586744</v>
      </c>
      <c r="S19" s="18">
        <v>16130058.350586744</v>
      </c>
      <c r="T19" s="18">
        <v>16141277.460586743</v>
      </c>
      <c r="U19" s="18">
        <v>16157621.890586743</v>
      </c>
      <c r="V19" s="18">
        <v>16270723.920586742</v>
      </c>
      <c r="W19" s="18">
        <v>16357619.204858743</v>
      </c>
      <c r="X19" s="18">
        <v>16380167.383614343</v>
      </c>
      <c r="Y19" s="24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5"/>
    </row>
    <row r="20" spans="1:37" s="12" customFormat="1" ht="12.75">
      <c r="A20" s="21" t="s">
        <v>14</v>
      </c>
      <c r="B20" s="18">
        <v>7132046.495138072</v>
      </c>
      <c r="C20" s="18">
        <v>10013424.966066688</v>
      </c>
      <c r="D20" s="18">
        <v>11550198.657437839</v>
      </c>
      <c r="E20" s="18">
        <v>13624969.62343784</v>
      </c>
      <c r="F20" s="18">
        <v>15119236.624075077</v>
      </c>
      <c r="G20" s="18">
        <v>15999626.906606985</v>
      </c>
      <c r="H20" s="18">
        <v>16362371.467329282</v>
      </c>
      <c r="I20" s="18">
        <v>16919444.202329285</v>
      </c>
      <c r="J20" s="18">
        <v>17164428.795429286</v>
      </c>
      <c r="K20" s="18">
        <v>17324977.505429287</v>
      </c>
      <c r="L20" s="18">
        <v>17471970.507629286</v>
      </c>
      <c r="M20" s="18">
        <v>17601149.727629285</v>
      </c>
      <c r="N20" s="18">
        <v>17648186.377629284</v>
      </c>
      <c r="O20" s="18">
        <v>17676450.517629284</v>
      </c>
      <c r="P20" s="18">
        <v>17788159.027629282</v>
      </c>
      <c r="Q20" s="18">
        <v>17867442.977629285</v>
      </c>
      <c r="R20" s="18">
        <v>17876278.477629285</v>
      </c>
      <c r="S20" s="18">
        <v>18240140.897629283</v>
      </c>
      <c r="T20" s="18">
        <v>18265154.097629286</v>
      </c>
      <c r="U20" s="18">
        <v>18395817.017629284</v>
      </c>
      <c r="V20" s="18">
        <v>18456351.81762928</v>
      </c>
      <c r="W20" s="18">
        <v>18466940.99722928</v>
      </c>
      <c r="X20" s="24"/>
      <c r="Y20" s="24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5"/>
    </row>
    <row r="21" spans="1:37" s="12" customFormat="1" ht="12.75">
      <c r="A21" s="21" t="s">
        <v>13</v>
      </c>
      <c r="B21" s="18">
        <v>6959245.627762091</v>
      </c>
      <c r="C21" s="18">
        <v>9315828.091273077</v>
      </c>
      <c r="D21" s="18">
        <v>11805744.180329848</v>
      </c>
      <c r="E21" s="18">
        <v>13615133.733200476</v>
      </c>
      <c r="F21" s="18">
        <v>14686540.151028072</v>
      </c>
      <c r="G21" s="18">
        <v>15576609.221251773</v>
      </c>
      <c r="H21" s="18">
        <v>16291634.307929818</v>
      </c>
      <c r="I21" s="18">
        <v>16992431.265754964</v>
      </c>
      <c r="J21" s="18">
        <v>17252646.915754963</v>
      </c>
      <c r="K21" s="18">
        <v>17511645.655754965</v>
      </c>
      <c r="L21" s="18">
        <v>17660845.575754967</v>
      </c>
      <c r="M21" s="18">
        <v>17868183.325754963</v>
      </c>
      <c r="N21" s="18">
        <v>17933467.79575496</v>
      </c>
      <c r="O21" s="18">
        <v>18070960.254759714</v>
      </c>
      <c r="P21" s="18">
        <v>18218069.50475971</v>
      </c>
      <c r="Q21" s="18">
        <v>18250601.238759715</v>
      </c>
      <c r="R21" s="18">
        <v>18276861.238759715</v>
      </c>
      <c r="S21" s="18">
        <v>18291913.637159716</v>
      </c>
      <c r="T21" s="18">
        <v>18352716.097159714</v>
      </c>
      <c r="U21" s="18">
        <v>18392301.597159714</v>
      </c>
      <c r="V21" s="18">
        <v>18418781.747159712</v>
      </c>
      <c r="W21" s="24"/>
      <c r="X21" s="24"/>
      <c r="Y21" s="24"/>
      <c r="Z21" s="28"/>
      <c r="AA21" s="28"/>
      <c r="AB21" s="28"/>
      <c r="AC21" s="28"/>
      <c r="AD21" s="28"/>
      <c r="AE21" s="24"/>
      <c r="AF21" s="24"/>
      <c r="AG21" s="28"/>
      <c r="AH21" s="28"/>
      <c r="AI21" s="28"/>
      <c r="AJ21" s="28"/>
      <c r="AK21" s="25"/>
    </row>
    <row r="22" spans="1:37" s="12" customFormat="1" ht="12.75">
      <c r="A22" s="32" t="s">
        <v>12</v>
      </c>
      <c r="B22" s="18">
        <v>8022993.998185248</v>
      </c>
      <c r="C22" s="18">
        <v>12510185.421756292</v>
      </c>
      <c r="D22" s="18">
        <v>14478983.521297093</v>
      </c>
      <c r="E22" s="18">
        <v>16745010.051297093</v>
      </c>
      <c r="F22" s="18">
        <v>17963872.539543547</v>
      </c>
      <c r="G22" s="18">
        <v>19030921.229240216</v>
      </c>
      <c r="H22" s="18">
        <v>20129774.472616814</v>
      </c>
      <c r="I22" s="18">
        <v>20393300.672616817</v>
      </c>
      <c r="J22" s="18">
        <v>20652728.734770067</v>
      </c>
      <c r="K22" s="18">
        <v>20761742.394770067</v>
      </c>
      <c r="L22" s="18">
        <v>20812829.76939087</v>
      </c>
      <c r="M22" s="18">
        <v>20861613.48939087</v>
      </c>
      <c r="N22" s="18">
        <v>20956204.959390868</v>
      </c>
      <c r="O22" s="18">
        <v>21049045.54939087</v>
      </c>
      <c r="P22" s="18">
        <v>21091962.009390872</v>
      </c>
      <c r="Q22" s="18">
        <v>21130754.189390868</v>
      </c>
      <c r="R22" s="18">
        <v>21181532.089390866</v>
      </c>
      <c r="S22" s="18">
        <v>21229911.94939087</v>
      </c>
      <c r="T22" s="18">
        <v>21248232.01499087</v>
      </c>
      <c r="U22" s="18">
        <v>21272865.274990868</v>
      </c>
      <c r="V22" s="24"/>
      <c r="W22" s="24"/>
      <c r="X22" s="24"/>
      <c r="Y22" s="24"/>
      <c r="Z22" s="28"/>
      <c r="AA22" s="28"/>
      <c r="AB22" s="28"/>
      <c r="AC22" s="28"/>
      <c r="AD22" s="28"/>
      <c r="AE22" s="24"/>
      <c r="AF22" s="24"/>
      <c r="AG22" s="28"/>
      <c r="AH22" s="28"/>
      <c r="AI22" s="28"/>
      <c r="AJ22" s="28"/>
      <c r="AK22" s="25"/>
    </row>
    <row r="23" spans="1:37" s="12" customFormat="1" ht="12.75">
      <c r="A23" s="32" t="s">
        <v>11</v>
      </c>
      <c r="B23" s="18">
        <v>7253338.852998029</v>
      </c>
      <c r="C23" s="18">
        <v>11125346.888080329</v>
      </c>
      <c r="D23" s="18">
        <v>14178971.333754733</v>
      </c>
      <c r="E23" s="18">
        <v>15762158.832981048</v>
      </c>
      <c r="F23" s="18">
        <v>17215436.300461046</v>
      </c>
      <c r="G23" s="18">
        <v>18281786.13177024</v>
      </c>
      <c r="H23" s="18">
        <v>18680316.991770238</v>
      </c>
      <c r="I23" s="18">
        <v>19035716.377693042</v>
      </c>
      <c r="J23" s="18">
        <v>19248943.098185517</v>
      </c>
      <c r="K23" s="18">
        <v>19323506.18578331</v>
      </c>
      <c r="L23" s="18">
        <v>19380570.545205213</v>
      </c>
      <c r="M23" s="18">
        <v>19411850.385205213</v>
      </c>
      <c r="N23" s="18">
        <v>19492402.078406673</v>
      </c>
      <c r="O23" s="18">
        <v>19574674.148406673</v>
      </c>
      <c r="P23" s="18">
        <v>19601761.078406673</v>
      </c>
      <c r="Q23" s="18">
        <v>19635807.12840667</v>
      </c>
      <c r="R23" s="18">
        <v>19681248.177406672</v>
      </c>
      <c r="S23" s="18">
        <v>19700306.017406676</v>
      </c>
      <c r="T23" s="18">
        <v>19734239.23240668</v>
      </c>
      <c r="U23" s="24"/>
      <c r="V23" s="24"/>
      <c r="W23" s="24"/>
      <c r="X23" s="24"/>
      <c r="Y23" s="24"/>
      <c r="Z23" s="28"/>
      <c r="AA23" s="28"/>
      <c r="AB23" s="28"/>
      <c r="AC23" s="28"/>
      <c r="AD23" s="28"/>
      <c r="AE23" s="24"/>
      <c r="AF23" s="24"/>
      <c r="AG23" s="28"/>
      <c r="AH23" s="28"/>
      <c r="AI23" s="28"/>
      <c r="AJ23" s="28"/>
      <c r="AK23" s="25"/>
    </row>
    <row r="24" spans="1:37" s="12" customFormat="1" ht="12.75">
      <c r="A24" s="32" t="s">
        <v>10</v>
      </c>
      <c r="B24" s="18">
        <v>8240149.807497652</v>
      </c>
      <c r="C24" s="18">
        <v>13534894.343860988</v>
      </c>
      <c r="D24" s="18">
        <v>16249207.470750738</v>
      </c>
      <c r="E24" s="18">
        <v>19291648.20567318</v>
      </c>
      <c r="F24" s="18">
        <v>21082141.62693371</v>
      </c>
      <c r="G24" s="18">
        <v>21529104.42743371</v>
      </c>
      <c r="H24" s="18">
        <v>22306104.80258671</v>
      </c>
      <c r="I24" s="18">
        <v>22585738.946026314</v>
      </c>
      <c r="J24" s="18">
        <v>22872328.650426313</v>
      </c>
      <c r="K24" s="18">
        <v>22958512.55042631</v>
      </c>
      <c r="L24" s="18">
        <v>23186350.06572491</v>
      </c>
      <c r="M24" s="18">
        <v>23275146.268941216</v>
      </c>
      <c r="N24" s="18">
        <v>23373093.21893382</v>
      </c>
      <c r="O24" s="18">
        <v>23461423.578933824</v>
      </c>
      <c r="P24" s="18">
        <v>23484063.878933825</v>
      </c>
      <c r="Q24" s="18">
        <v>23571666.06893382</v>
      </c>
      <c r="R24" s="18">
        <v>23634339.907346748</v>
      </c>
      <c r="S24" s="18">
        <v>23657756.91734675</v>
      </c>
      <c r="T24" s="24"/>
      <c r="U24" s="24"/>
      <c r="V24" s="24"/>
      <c r="W24" s="24"/>
      <c r="X24" s="24"/>
      <c r="Y24" s="24"/>
      <c r="Z24" s="28"/>
      <c r="AA24" s="28"/>
      <c r="AB24" s="28"/>
      <c r="AC24" s="28"/>
      <c r="AD24" s="28"/>
      <c r="AE24" s="24"/>
      <c r="AF24" s="24"/>
      <c r="AG24" s="28"/>
      <c r="AH24" s="28"/>
      <c r="AI24" s="28"/>
      <c r="AJ24" s="28"/>
      <c r="AK24" s="25"/>
    </row>
    <row r="25" spans="1:37" s="12" customFormat="1" ht="12.75">
      <c r="A25" s="32" t="s">
        <v>9</v>
      </c>
      <c r="B25" s="18">
        <v>9111269.635071555</v>
      </c>
      <c r="C25" s="18">
        <v>13765250.611327415</v>
      </c>
      <c r="D25" s="18">
        <v>18248283.496100962</v>
      </c>
      <c r="E25" s="18">
        <v>22256969.868181493</v>
      </c>
      <c r="F25" s="18">
        <v>23406360.453440037</v>
      </c>
      <c r="G25" s="18">
        <v>25429496.273505937</v>
      </c>
      <c r="H25" s="18">
        <v>26085110.912971135</v>
      </c>
      <c r="I25" s="18">
        <v>26314868.015940838</v>
      </c>
      <c r="J25" s="18">
        <v>27104507.224099945</v>
      </c>
      <c r="K25" s="18">
        <v>27279369.166812547</v>
      </c>
      <c r="L25" s="18">
        <v>27474899.668604374</v>
      </c>
      <c r="M25" s="18">
        <v>27603066.224604372</v>
      </c>
      <c r="N25" s="18">
        <v>27676827.984604377</v>
      </c>
      <c r="O25" s="18">
        <v>27713571.524604376</v>
      </c>
      <c r="P25" s="18">
        <v>27819831.00929367</v>
      </c>
      <c r="Q25" s="18">
        <v>27844734.266128574</v>
      </c>
      <c r="R25" s="18">
        <v>27900758.310219172</v>
      </c>
      <c r="S25" s="24"/>
      <c r="T25" s="24"/>
      <c r="U25" s="24"/>
      <c r="V25" s="24"/>
      <c r="W25" s="24"/>
      <c r="X25" s="24"/>
      <c r="Y25" s="24"/>
      <c r="Z25" s="28"/>
      <c r="AA25" s="28"/>
      <c r="AB25" s="28"/>
      <c r="AC25" s="28"/>
      <c r="AD25" s="28"/>
      <c r="AE25" s="24"/>
      <c r="AF25" s="24"/>
      <c r="AG25" s="28"/>
      <c r="AH25" s="28"/>
      <c r="AI25" s="28"/>
      <c r="AJ25" s="28"/>
      <c r="AK25" s="25"/>
    </row>
    <row r="26" spans="1:37" s="12" customFormat="1" ht="12.75">
      <c r="A26" s="21" t="s">
        <v>8</v>
      </c>
      <c r="B26" s="18">
        <v>10784214.656320201</v>
      </c>
      <c r="C26" s="18">
        <v>17853885.847314954</v>
      </c>
      <c r="D26" s="18">
        <v>22567574.740817968</v>
      </c>
      <c r="E26" s="18">
        <v>25074624.488284368</v>
      </c>
      <c r="F26" s="18">
        <v>26634957.375780173</v>
      </c>
      <c r="G26" s="18">
        <v>27305386.021134607</v>
      </c>
      <c r="H26" s="18">
        <v>27700418.855151504</v>
      </c>
      <c r="I26" s="18">
        <v>28236534.760269705</v>
      </c>
      <c r="J26" s="18">
        <v>28449685.368464205</v>
      </c>
      <c r="K26" s="18">
        <v>28709100.911365606</v>
      </c>
      <c r="L26" s="18">
        <v>28835675.754365608</v>
      </c>
      <c r="M26" s="18">
        <v>28903862.51436561</v>
      </c>
      <c r="N26" s="18">
        <v>28964768.17164951</v>
      </c>
      <c r="O26" s="18">
        <v>29321050.92164951</v>
      </c>
      <c r="P26" s="18">
        <v>29353135.42300191</v>
      </c>
      <c r="Q26" s="18">
        <v>29447878.19800191</v>
      </c>
      <c r="R26" s="24"/>
      <c r="S26" s="24"/>
      <c r="T26" s="24"/>
      <c r="U26" s="24"/>
      <c r="V26" s="24"/>
      <c r="W26" s="24"/>
      <c r="X26" s="24"/>
      <c r="Y26" s="24"/>
      <c r="Z26" s="28"/>
      <c r="AA26" s="28"/>
      <c r="AB26" s="28"/>
      <c r="AC26" s="28"/>
      <c r="AD26" s="28"/>
      <c r="AE26" s="24"/>
      <c r="AF26" s="24"/>
      <c r="AG26" s="28"/>
      <c r="AH26" s="28"/>
      <c r="AI26" s="28"/>
      <c r="AJ26" s="28"/>
      <c r="AK26" s="25"/>
    </row>
    <row r="27" spans="1:37" s="12" customFormat="1" ht="12.75">
      <c r="A27" s="21" t="s">
        <v>7</v>
      </c>
      <c r="B27" s="18">
        <v>9336697.29814643</v>
      </c>
      <c r="C27" s="18">
        <v>15912267.566501103</v>
      </c>
      <c r="D27" s="18">
        <v>20056091.543108635</v>
      </c>
      <c r="E27" s="18">
        <v>21900510.664216004</v>
      </c>
      <c r="F27" s="18">
        <v>22956875.434640948</v>
      </c>
      <c r="G27" s="18">
        <v>23468404.190154344</v>
      </c>
      <c r="H27" s="18">
        <v>24024195.409154348</v>
      </c>
      <c r="I27" s="18">
        <v>24313612.469154354</v>
      </c>
      <c r="J27" s="18">
        <v>24755238.834154356</v>
      </c>
      <c r="K27" s="18">
        <v>24951238.675269555</v>
      </c>
      <c r="L27" s="18">
        <v>25067629.414622758</v>
      </c>
      <c r="M27" s="18">
        <v>25158696.304622754</v>
      </c>
      <c r="N27" s="18">
        <v>25605444.894622754</v>
      </c>
      <c r="O27" s="18">
        <v>25696256.313207753</v>
      </c>
      <c r="P27" s="18">
        <v>25746916.673207752</v>
      </c>
      <c r="Q27" s="24"/>
      <c r="R27" s="24"/>
      <c r="S27" s="24"/>
      <c r="T27" s="24"/>
      <c r="U27" s="24"/>
      <c r="V27" s="24"/>
      <c r="W27" s="24"/>
      <c r="X27" s="24"/>
      <c r="Y27" s="24"/>
      <c r="Z27" s="28"/>
      <c r="AA27" s="28"/>
      <c r="AB27" s="28"/>
      <c r="AC27" s="28"/>
      <c r="AD27" s="28"/>
      <c r="AE27" s="24"/>
      <c r="AF27" s="24"/>
      <c r="AG27" s="28"/>
      <c r="AH27" s="28"/>
      <c r="AI27" s="28"/>
      <c r="AJ27" s="28"/>
      <c r="AK27" s="25"/>
    </row>
    <row r="28" spans="1:37" s="12" customFormat="1" ht="12.75">
      <c r="A28" s="21" t="s">
        <v>6</v>
      </c>
      <c r="B28" s="18">
        <v>11328256.8189473</v>
      </c>
      <c r="C28" s="18">
        <v>18581814.975120824</v>
      </c>
      <c r="D28" s="18">
        <v>22872952.29613527</v>
      </c>
      <c r="E28" s="18">
        <v>25568055.7002704</v>
      </c>
      <c r="F28" s="18">
        <v>26627550.424875304</v>
      </c>
      <c r="G28" s="18">
        <v>27313327.614873964</v>
      </c>
      <c r="H28" s="18">
        <v>27857721.916277166</v>
      </c>
      <c r="I28" s="18">
        <v>28414926.23209887</v>
      </c>
      <c r="J28" s="18">
        <v>28667462.204396665</v>
      </c>
      <c r="K28" s="18">
        <v>28776757.835865468</v>
      </c>
      <c r="L28" s="18">
        <v>28881661.61186547</v>
      </c>
      <c r="M28" s="18">
        <v>29029782.244881254</v>
      </c>
      <c r="N28" s="18">
        <v>29089869.785881255</v>
      </c>
      <c r="O28" s="18">
        <v>29136200.032881256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8"/>
      <c r="AA28" s="28"/>
      <c r="AB28" s="28"/>
      <c r="AC28" s="28"/>
      <c r="AD28" s="28"/>
      <c r="AE28" s="24"/>
      <c r="AF28" s="24"/>
      <c r="AG28" s="28"/>
      <c r="AH28" s="28"/>
      <c r="AI28" s="28"/>
      <c r="AJ28" s="28"/>
      <c r="AK28" s="25"/>
    </row>
    <row r="29" spans="1:37" s="12" customFormat="1" ht="12.75">
      <c r="A29" s="21" t="s">
        <v>5</v>
      </c>
      <c r="B29" s="18">
        <v>14351426.740910282</v>
      </c>
      <c r="C29" s="18">
        <v>24060511.528110053</v>
      </c>
      <c r="D29" s="18">
        <v>30200744.999667224</v>
      </c>
      <c r="E29" s="18">
        <v>33066491.990785442</v>
      </c>
      <c r="F29" s="18">
        <v>34459715.815843746</v>
      </c>
      <c r="G29" s="18">
        <v>35221452.50428695</v>
      </c>
      <c r="H29" s="18">
        <v>35829589.45874665</v>
      </c>
      <c r="I29" s="18">
        <v>36231326.18224595</v>
      </c>
      <c r="J29" s="18">
        <v>36424061.21224595</v>
      </c>
      <c r="K29" s="18">
        <v>36695036.07925283</v>
      </c>
      <c r="L29" s="18">
        <v>36985172.70020564</v>
      </c>
      <c r="M29" s="18">
        <v>37106150.44020563</v>
      </c>
      <c r="N29" s="18">
        <v>37212982.82729484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8"/>
      <c r="AA29" s="28"/>
      <c r="AB29" s="28"/>
      <c r="AC29" s="28"/>
      <c r="AD29" s="28"/>
      <c r="AE29" s="24"/>
      <c r="AF29" s="24"/>
      <c r="AG29" s="28"/>
      <c r="AH29" s="28"/>
      <c r="AI29" s="28"/>
      <c r="AJ29" s="28"/>
      <c r="AK29" s="25"/>
    </row>
    <row r="30" spans="1:37" s="12" customFormat="1" ht="12.75">
      <c r="A30" s="32" t="s">
        <v>4</v>
      </c>
      <c r="B30" s="18">
        <v>13490211.9192358</v>
      </c>
      <c r="C30" s="18">
        <v>22602010.953909762</v>
      </c>
      <c r="D30" s="18">
        <v>28203664.647013612</v>
      </c>
      <c r="E30" s="18">
        <v>30659823.76777618</v>
      </c>
      <c r="F30" s="18">
        <v>32032874.951995984</v>
      </c>
      <c r="G30" s="18">
        <v>32590716.359029714</v>
      </c>
      <c r="H30" s="18">
        <v>33186925.868209317</v>
      </c>
      <c r="I30" s="18">
        <v>33593751.29016252</v>
      </c>
      <c r="J30" s="18">
        <v>33969066.20997272</v>
      </c>
      <c r="K30" s="18">
        <v>34433498.89124032</v>
      </c>
      <c r="L30" s="18">
        <v>34642546.90564803</v>
      </c>
      <c r="M30" s="18">
        <v>34784165.96764802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8"/>
      <c r="AA30" s="28"/>
      <c r="AB30" s="28"/>
      <c r="AC30" s="28"/>
      <c r="AD30" s="28"/>
      <c r="AE30" s="24"/>
      <c r="AF30" s="24"/>
      <c r="AG30" s="28"/>
      <c r="AH30" s="28"/>
      <c r="AI30" s="28"/>
      <c r="AJ30" s="28"/>
      <c r="AK30" s="25"/>
    </row>
    <row r="31" spans="1:37" s="12" customFormat="1" ht="12.75">
      <c r="A31" s="32" t="s">
        <v>3</v>
      </c>
      <c r="B31" s="18">
        <v>11601085.094008498</v>
      </c>
      <c r="C31" s="18">
        <v>20034214.31829931</v>
      </c>
      <c r="D31" s="18">
        <v>24830853.414933506</v>
      </c>
      <c r="E31" s="18">
        <v>27715767.70056508</v>
      </c>
      <c r="F31" s="18">
        <v>28808976.03426763</v>
      </c>
      <c r="G31" s="18">
        <v>29344317.649552125</v>
      </c>
      <c r="H31" s="18">
        <v>29682575.41907782</v>
      </c>
      <c r="I31" s="18">
        <v>29939210.359502293</v>
      </c>
      <c r="J31" s="18">
        <v>30249466.73516379</v>
      </c>
      <c r="K31" s="18">
        <v>30422210.022849794</v>
      </c>
      <c r="L31" s="18">
        <v>30570753.844608292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8"/>
      <c r="AA31" s="28"/>
      <c r="AB31" s="28"/>
      <c r="AC31" s="28"/>
      <c r="AD31" s="28"/>
      <c r="AE31" s="24"/>
      <c r="AF31" s="24"/>
      <c r="AG31" s="28"/>
      <c r="AH31" s="28"/>
      <c r="AI31" s="28"/>
      <c r="AJ31" s="28"/>
      <c r="AK31" s="25"/>
    </row>
    <row r="32" spans="1:37" s="12" customFormat="1" ht="12.75">
      <c r="A32" s="32" t="s">
        <v>2</v>
      </c>
      <c r="B32" s="18">
        <v>11526593.8517467</v>
      </c>
      <c r="C32" s="18">
        <v>21505387.38004547</v>
      </c>
      <c r="D32" s="18">
        <v>26405124.510016304</v>
      </c>
      <c r="E32" s="18">
        <v>28504569.399455197</v>
      </c>
      <c r="F32" s="18">
        <v>29526846.854851894</v>
      </c>
      <c r="G32" s="18">
        <v>30112424.5183273</v>
      </c>
      <c r="H32" s="18">
        <v>30525616.25522254</v>
      </c>
      <c r="I32" s="18">
        <v>31092757.750222538</v>
      </c>
      <c r="J32" s="18">
        <v>31410683.404898297</v>
      </c>
      <c r="K32" s="18">
        <v>31519808.534228295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8"/>
      <c r="AA32" s="28"/>
      <c r="AB32" s="28"/>
      <c r="AC32" s="28"/>
      <c r="AD32" s="28"/>
      <c r="AE32" s="24"/>
      <c r="AF32" s="24"/>
      <c r="AG32" s="28"/>
      <c r="AH32" s="28"/>
      <c r="AI32" s="28"/>
      <c r="AJ32" s="28"/>
      <c r="AK32" s="25"/>
    </row>
    <row r="33" spans="1:37" s="12" customFormat="1" ht="12.75">
      <c r="A33" s="32" t="s">
        <v>1</v>
      </c>
      <c r="B33" s="18">
        <v>12837593.430683592</v>
      </c>
      <c r="C33" s="18">
        <v>23093480.672609463</v>
      </c>
      <c r="D33" s="18">
        <v>28296846.90687818</v>
      </c>
      <c r="E33" s="18">
        <v>30060609.48403477</v>
      </c>
      <c r="F33" s="18">
        <v>30967313.16687537</v>
      </c>
      <c r="G33" s="18">
        <v>31441661.606532265</v>
      </c>
      <c r="H33" s="18">
        <v>32439303.198247906</v>
      </c>
      <c r="I33" s="18">
        <v>32899868.764995113</v>
      </c>
      <c r="J33" s="18">
        <v>33165780.97217793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8"/>
      <c r="AA33" s="28"/>
      <c r="AB33" s="28"/>
      <c r="AC33" s="28"/>
      <c r="AD33" s="28"/>
      <c r="AE33" s="24"/>
      <c r="AF33" s="24"/>
      <c r="AG33" s="28"/>
      <c r="AH33" s="28"/>
      <c r="AI33" s="28"/>
      <c r="AJ33" s="28"/>
      <c r="AK33" s="25"/>
    </row>
    <row r="34" spans="1:37" s="12" customFormat="1" ht="12.75">
      <c r="A34" s="21" t="s">
        <v>24</v>
      </c>
      <c r="B34" s="18">
        <v>13429671.634245804</v>
      </c>
      <c r="C34" s="18">
        <v>25106052.652986992</v>
      </c>
      <c r="D34" s="18">
        <v>29532511.23649241</v>
      </c>
      <c r="E34" s="18">
        <v>31033673.253709506</v>
      </c>
      <c r="F34" s="18">
        <v>32020961.795139905</v>
      </c>
      <c r="G34" s="18">
        <v>32767803.637083657</v>
      </c>
      <c r="H34" s="18">
        <v>33162998.978083655</v>
      </c>
      <c r="I34" s="18">
        <v>33466462.050776128</v>
      </c>
      <c r="J34" s="19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8"/>
      <c r="AA34" s="28"/>
      <c r="AB34" s="28"/>
      <c r="AC34" s="28"/>
      <c r="AD34" s="28"/>
      <c r="AE34" s="24"/>
      <c r="AF34" s="24"/>
      <c r="AG34" s="28"/>
      <c r="AH34" s="28"/>
      <c r="AI34" s="28"/>
      <c r="AJ34" s="28"/>
      <c r="AK34" s="25"/>
    </row>
    <row r="35" spans="1:37" s="12" customFormat="1" ht="12.75">
      <c r="A35" s="21" t="s">
        <v>23</v>
      </c>
      <c r="B35" s="18">
        <v>12908683.739399081</v>
      </c>
      <c r="C35" s="18">
        <v>22168881.999267682</v>
      </c>
      <c r="D35" s="18">
        <v>25594182.869653266</v>
      </c>
      <c r="E35" s="18">
        <v>27260290.702321067</v>
      </c>
      <c r="F35" s="18">
        <v>28238782.996178165</v>
      </c>
      <c r="G35" s="18">
        <v>28994136.466103163</v>
      </c>
      <c r="H35" s="18">
        <v>29232842.53022317</v>
      </c>
      <c r="I35" s="19"/>
      <c r="J35" s="19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8"/>
      <c r="AA35" s="28"/>
      <c r="AB35" s="28"/>
      <c r="AC35" s="28"/>
      <c r="AD35" s="28"/>
      <c r="AE35" s="24"/>
      <c r="AF35" s="24"/>
      <c r="AG35" s="28"/>
      <c r="AH35" s="28"/>
      <c r="AI35" s="28"/>
      <c r="AJ35" s="28"/>
      <c r="AK35" s="25"/>
    </row>
    <row r="36" spans="1:37" s="12" customFormat="1" ht="12.75">
      <c r="A36" s="21" t="s">
        <v>22</v>
      </c>
      <c r="B36" s="18">
        <v>13102703.566960847</v>
      </c>
      <c r="C36" s="18">
        <v>23167730.673348133</v>
      </c>
      <c r="D36" s="18">
        <v>28171276.53934676</v>
      </c>
      <c r="E36" s="18">
        <v>30120968.634391665</v>
      </c>
      <c r="F36" s="18">
        <v>30832730.02456027</v>
      </c>
      <c r="G36" s="18">
        <v>31361014.61406027</v>
      </c>
      <c r="H36" s="19"/>
      <c r="I36" s="19"/>
      <c r="J36" s="19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8"/>
      <c r="AA36" s="28"/>
      <c r="AB36" s="28"/>
      <c r="AC36" s="28"/>
      <c r="AD36" s="28"/>
      <c r="AE36" s="24"/>
      <c r="AF36" s="24"/>
      <c r="AG36" s="28"/>
      <c r="AH36" s="28"/>
      <c r="AI36" s="28"/>
      <c r="AJ36" s="28"/>
      <c r="AK36" s="25"/>
    </row>
    <row r="37" spans="1:37" s="12" customFormat="1" ht="12.75">
      <c r="A37" s="22" t="s">
        <v>21</v>
      </c>
      <c r="B37" s="18">
        <v>14303564.437287895</v>
      </c>
      <c r="C37" s="18">
        <v>24800358.535852194</v>
      </c>
      <c r="D37" s="18">
        <v>29737601.0607568</v>
      </c>
      <c r="E37" s="18">
        <v>31190252.07217162</v>
      </c>
      <c r="F37" s="18">
        <v>31868146.13491105</v>
      </c>
      <c r="G37" s="20"/>
      <c r="H37" s="20"/>
      <c r="I37" s="20"/>
      <c r="J37" s="20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8"/>
      <c r="AA37" s="28"/>
      <c r="AB37" s="28"/>
      <c r="AC37" s="28"/>
      <c r="AD37" s="28"/>
      <c r="AE37" s="24"/>
      <c r="AF37" s="24"/>
      <c r="AG37" s="28"/>
      <c r="AH37" s="28"/>
      <c r="AI37" s="28"/>
      <c r="AJ37" s="28"/>
      <c r="AK37" s="25"/>
    </row>
    <row r="38" spans="1:37" s="12" customFormat="1" ht="12.75">
      <c r="A38" s="30" t="s">
        <v>20</v>
      </c>
      <c r="B38" s="18">
        <v>15826102.846309453</v>
      </c>
      <c r="C38" s="18">
        <v>27948918.840145644</v>
      </c>
      <c r="D38" s="18">
        <v>32270113.34254889</v>
      </c>
      <c r="E38" s="18">
        <v>34145779.92787024</v>
      </c>
      <c r="F38" s="20"/>
      <c r="G38" s="20"/>
      <c r="H38" s="20"/>
      <c r="I38" s="20"/>
      <c r="J38" s="20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8"/>
      <c r="AA38" s="28"/>
      <c r="AB38" s="28"/>
      <c r="AC38" s="28"/>
      <c r="AD38" s="28"/>
      <c r="AE38" s="24"/>
      <c r="AF38" s="24"/>
      <c r="AG38" s="28"/>
      <c r="AH38" s="28"/>
      <c r="AI38" s="28"/>
      <c r="AJ38" s="28"/>
      <c r="AK38" s="25"/>
    </row>
    <row r="39" spans="1:37" s="12" customFormat="1" ht="12.75">
      <c r="A39" s="30" t="s">
        <v>19</v>
      </c>
      <c r="B39" s="18">
        <v>13096087.162904482</v>
      </c>
      <c r="C39" s="18">
        <v>22542457.54140079</v>
      </c>
      <c r="D39" s="18">
        <v>25588814.376417704</v>
      </c>
      <c r="E39" s="20"/>
      <c r="F39" s="20"/>
      <c r="G39" s="20"/>
      <c r="H39" s="20"/>
      <c r="I39" s="20"/>
      <c r="J39" s="20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8"/>
      <c r="AA39" s="28"/>
      <c r="AB39" s="28"/>
      <c r="AC39" s="28"/>
      <c r="AD39" s="28"/>
      <c r="AE39" s="24"/>
      <c r="AF39" s="24"/>
      <c r="AG39" s="28"/>
      <c r="AH39" s="28"/>
      <c r="AI39" s="28"/>
      <c r="AJ39" s="28"/>
      <c r="AK39" s="25"/>
    </row>
    <row r="40" spans="1:37" s="13" customFormat="1" ht="12.75">
      <c r="A40" s="30" t="s">
        <v>18</v>
      </c>
      <c r="B40" s="18">
        <v>11686585.818877028</v>
      </c>
      <c r="C40" s="18">
        <v>20959559.30162971</v>
      </c>
      <c r="D40" s="20"/>
      <c r="E40" s="20"/>
      <c r="F40" s="20"/>
      <c r="G40" s="20"/>
      <c r="H40" s="20"/>
      <c r="I40" s="20"/>
      <c r="J40" s="20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8"/>
      <c r="AA40" s="28"/>
      <c r="AB40" s="28"/>
      <c r="AC40" s="28"/>
      <c r="AD40" s="28"/>
      <c r="AE40" s="24"/>
      <c r="AF40" s="24"/>
      <c r="AG40" s="28"/>
      <c r="AH40" s="28"/>
      <c r="AI40" s="28"/>
      <c r="AJ40" s="28"/>
      <c r="AK40" s="25"/>
    </row>
    <row r="41" spans="1:37" s="13" customFormat="1" ht="13.5" thickBot="1">
      <c r="A41" s="31" t="s">
        <v>17</v>
      </c>
      <c r="B41" s="18">
        <v>12994917.528637493</v>
      </c>
      <c r="C41" s="23"/>
      <c r="D41" s="23"/>
      <c r="E41" s="23"/>
      <c r="F41" s="23"/>
      <c r="G41" s="23"/>
      <c r="H41" s="23"/>
      <c r="I41" s="23"/>
      <c r="J41" s="23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9"/>
      <c r="AA41" s="29"/>
      <c r="AB41" s="29"/>
      <c r="AC41" s="29"/>
      <c r="AD41" s="29"/>
      <c r="AE41" s="26"/>
      <c r="AF41" s="26"/>
      <c r="AG41" s="29"/>
      <c r="AH41" s="29"/>
      <c r="AI41" s="29"/>
      <c r="AJ41" s="29"/>
      <c r="AK41" s="27"/>
    </row>
    <row r="42" spans="1:37" s="12" customFormat="1" ht="12.75" customHeight="1">
      <c r="A42" s="14" t="s">
        <v>41</v>
      </c>
      <c r="B42" s="15"/>
      <c r="C42" s="39">
        <f>IF(SUM(B6:B40)=0,1,(SUM(C6:C40)/SUM(B6:B40)))</f>
        <v>1.6271873102321164</v>
      </c>
      <c r="D42" s="39">
        <f>IF(SUM(C6:C39)=0,1,(SUM(D6:D39)/SUM(C6:C39)))</f>
        <v>1.201385481335167</v>
      </c>
      <c r="E42" s="39">
        <f>IF(SUM(D6:D38)=0,1,(SUM(E6:E38)/SUM(D6:D38)))</f>
        <v>1.0984495713339575</v>
      </c>
      <c r="F42" s="39">
        <f>IF(SUM(E6:E37)=0,1,(SUM(F6:F37)/SUM(E6:E37)))</f>
        <v>1.054160865433794</v>
      </c>
      <c r="G42" s="39">
        <f>IF(SUM(F6:F36)=0,1,(SUM(G6:G36)/SUM(F6:F36)))</f>
        <v>1.036163683737609</v>
      </c>
      <c r="H42" s="39">
        <f>IF(SUM(G6:G35)=0,1,(SUM(H6:H35)/SUM(G6:G35)))</f>
        <v>1.0249868331704066</v>
      </c>
      <c r="I42" s="39">
        <f>IF(SUM(H6:H34)=0,1,(SUM(I6:I34)/SUM(H6:H34)))</f>
        <v>1.0172389126200838</v>
      </c>
      <c r="J42" s="39">
        <f>IF(SUM(I6:I33)=0,1,(SUM(J6:J33)/SUM(I6:I33)))</f>
        <v>1.0131942142084758</v>
      </c>
      <c r="K42" s="39">
        <f>IF(SUM(J6:J32)=0,1,(SUM(K6:K32)/SUM(J6:J32)))</f>
        <v>1.0084500265616465</v>
      </c>
      <c r="L42" s="39">
        <f>IF(SUM(K6:K31)=0,1,(SUM(L6:L31)/SUM(K6:K31)))</f>
        <v>1.007006628153969</v>
      </c>
      <c r="M42" s="39">
        <f>IF(SUM(L6:L30)=0,1,(SUM(M6:M30)/SUM(L6:L30)))</f>
        <v>1.0053804587246553</v>
      </c>
      <c r="N42" s="39">
        <f>IF(SUM(M6:M29)=0,1,(SUM(N6:N29)/SUM(M6:M29)))</f>
        <v>1.005203383525744</v>
      </c>
      <c r="O42" s="39">
        <f>IF(SUM(N6:N28)=0,1,(SUM(O6:O28)/SUM(N6:N28)))</f>
        <v>1.0043073843082584</v>
      </c>
      <c r="P42" s="39">
        <f>IF(SUM(O6:O27)=0,1,(SUM(P6:P27)/SUM(O6:O27)))</f>
        <v>1.0031619561743872</v>
      </c>
      <c r="Q42" s="39">
        <f>IF(SUM(P6:P26)=0,1,(SUM(Q6:Q26)/SUM(P6:P26)))</f>
        <v>1.0026740632365865</v>
      </c>
      <c r="R42" s="39">
        <f>IF(SUM(Q6:Q25)=0,1,(SUM(R6:R25)/SUM(Q6:Q25)))</f>
        <v>1.0020766170083466</v>
      </c>
      <c r="S42" s="39">
        <f>IF(SUM(R6:R24)=0,1,(SUM(S6:S24)/SUM(R6:R24)))</f>
        <v>1.002996779298774</v>
      </c>
      <c r="T42" s="39">
        <f>IF(SUM(S6:S23)=0,1,(SUM(T6:T23)/SUM(S6:S23)))</f>
        <v>1.0019253795895662</v>
      </c>
      <c r="U42" s="39">
        <f>IF(SUM(T6:T22)=0,1,(SUM(U6:U22)/SUM(T6:T22)))</f>
        <v>1.0032632922333062</v>
      </c>
      <c r="V42" s="39">
        <f>IF(SUM(U6:U21)=0,1,(SUM(V6:V21)/SUM(U6:U21)))</f>
        <v>1.0020491368292794</v>
      </c>
      <c r="W42" s="39">
        <f>IF(SUM(V6:V20)=0,1,(SUM(W6:W20)/SUM(V6:V20)))</f>
        <v>1.000823106581721</v>
      </c>
      <c r="X42" s="39">
        <f>IF(SUM(W6:W19)=0,1,(SUM(X6:X19)/SUM(W6:W19)))</f>
        <v>1.0006603558571765</v>
      </c>
      <c r="Y42" s="39">
        <f>IF(SUM(X6:X18)=0,1,(SUM(Y6:Y18)/SUM(X6:X18)))</f>
        <v>1.0002234207510927</v>
      </c>
      <c r="Z42" s="39">
        <f>IF(SUM(Y6:Y17)=0,1,(SUM(Z6:Z17)/SUM(Y6:Y17)))</f>
        <v>1.000271014440582</v>
      </c>
      <c r="AA42" s="39">
        <f>IF(SUM(Z6:Z16)=0,1,(SUM(AA6:AA16)/SUM(Z6:Z16)))</f>
        <v>1.0000824430639674</v>
      </c>
      <c r="AB42" s="39">
        <f>IF(SUM(AA6:AA15)=0,1,(SUM(AB6:AB15)/SUM(AA6:AA15)))</f>
        <v>1.0002472421938409</v>
      </c>
      <c r="AC42" s="39">
        <f>IF(SUM(AB6:AB14)=0,1,(SUM(AC6:AC14)/SUM(AB6:AB14)))</f>
        <v>1.0000603140335822</v>
      </c>
      <c r="AD42" s="39">
        <f>IF(SUM(AC6:AC13)=0,1,(SUM(AD6:AD13)/SUM(AC6:AC13)))</f>
        <v>1.0000875862603902</v>
      </c>
      <c r="AE42" s="39">
        <f>IF(SUM(AD6:AD12)=0,1,(SUM(AE6:AE12)/SUM(AD6:AD12)))</f>
        <v>1.0003711130599287</v>
      </c>
      <c r="AF42" s="39">
        <f>IF(SUM(AE6:AE11)=0,1,(SUM(AF6:AF11)/SUM(AE6:AE11)))</f>
        <v>1.00138450579431</v>
      </c>
      <c r="AG42" s="39">
        <f>IF(SUM(AF6:AF10)=0,1,(SUM(AG6:AG10)/SUM(AF6:AF10)))</f>
        <v>1</v>
      </c>
      <c r="AH42" s="39">
        <f>IF(SUM(AG6:AG9)=0,1,(SUM(AH6:AH9)/SUM(AG6:AG9)))</f>
        <v>1.0000039786017598</v>
      </c>
      <c r="AI42" s="39">
        <f>IF(SUM(AH6:AH8)=0,1,(SUM(AI6:AI8)/SUM(AH6:AH8)))</f>
        <v>1</v>
      </c>
      <c r="AJ42" s="39">
        <f>IF(SUM(AI6:AI7)=0,1,(SUM(AJ6:AJ7)/SUM(AI6:AI7)))</f>
        <v>1</v>
      </c>
      <c r="AK42" s="39">
        <f>IF(SUM(AJ6:AJ6)=0,1,(SUM(AK6:AK6)/SUM(AJ6:AJ6)))</f>
        <v>1</v>
      </c>
    </row>
    <row r="43" s="16" customFormat="1" ht="16.5" customHeight="1" thickBot="1">
      <c r="A43" s="8" t="s">
        <v>26</v>
      </c>
    </row>
    <row r="44" spans="1:37" ht="19.5" thickBot="1">
      <c r="A44" s="50" t="s">
        <v>0</v>
      </c>
      <c r="B44" s="52" t="s">
        <v>32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4"/>
    </row>
    <row r="45" spans="1:37" ht="19.5" customHeight="1">
      <c r="A45" s="51"/>
      <c r="B45" s="36">
        <v>0</v>
      </c>
      <c r="C45" s="36">
        <v>1</v>
      </c>
      <c r="D45" s="36">
        <v>2</v>
      </c>
      <c r="E45" s="36">
        <v>3</v>
      </c>
      <c r="F45" s="36">
        <v>4</v>
      </c>
      <c r="G45" s="36">
        <v>5</v>
      </c>
      <c r="H45" s="36">
        <v>6</v>
      </c>
      <c r="I45" s="36">
        <v>7</v>
      </c>
      <c r="J45" s="36">
        <v>8</v>
      </c>
      <c r="K45" s="36">
        <v>9</v>
      </c>
      <c r="L45" s="36">
        <v>10</v>
      </c>
      <c r="M45" s="36">
        <v>11</v>
      </c>
      <c r="N45" s="36">
        <v>12</v>
      </c>
      <c r="O45" s="36">
        <v>13</v>
      </c>
      <c r="P45" s="36">
        <v>14</v>
      </c>
      <c r="Q45" s="36">
        <v>15</v>
      </c>
      <c r="R45" s="36">
        <v>16</v>
      </c>
      <c r="S45" s="36">
        <v>17</v>
      </c>
      <c r="T45" s="36">
        <v>18</v>
      </c>
      <c r="U45" s="36">
        <v>19</v>
      </c>
      <c r="V45" s="36">
        <v>20</v>
      </c>
      <c r="W45" s="36">
        <v>21</v>
      </c>
      <c r="X45" s="36">
        <v>22</v>
      </c>
      <c r="Y45" s="36">
        <v>23</v>
      </c>
      <c r="Z45" s="37">
        <v>24</v>
      </c>
      <c r="AA45" s="37">
        <v>25</v>
      </c>
      <c r="AB45" s="37">
        <v>26</v>
      </c>
      <c r="AC45" s="37">
        <v>27</v>
      </c>
      <c r="AD45" s="36">
        <v>28</v>
      </c>
      <c r="AE45" s="36">
        <v>29</v>
      </c>
      <c r="AF45" s="36">
        <v>30</v>
      </c>
      <c r="AG45" s="37">
        <v>31</v>
      </c>
      <c r="AH45" s="37">
        <v>32</v>
      </c>
      <c r="AI45" s="37">
        <v>33</v>
      </c>
      <c r="AJ45" s="37">
        <v>34</v>
      </c>
      <c r="AK45" s="38">
        <v>35</v>
      </c>
    </row>
    <row r="46" spans="1:37" s="12" customFormat="1" ht="12.75">
      <c r="A46" s="32" t="s">
        <v>34</v>
      </c>
      <c r="B46" s="18">
        <v>697490.71</v>
      </c>
      <c r="C46" s="18">
        <v>1313243.23</v>
      </c>
      <c r="D46" s="18">
        <v>1669962.41</v>
      </c>
      <c r="E46" s="18">
        <v>1943469.39</v>
      </c>
      <c r="F46" s="18">
        <v>2254172.41</v>
      </c>
      <c r="G46" s="18">
        <v>2582234.83</v>
      </c>
      <c r="H46" s="18">
        <v>2855648.81</v>
      </c>
      <c r="I46" s="18">
        <v>3096687.94</v>
      </c>
      <c r="J46" s="18">
        <v>3502057.83</v>
      </c>
      <c r="K46" s="18">
        <v>3706602.56</v>
      </c>
      <c r="L46" s="18">
        <v>3951935.9</v>
      </c>
      <c r="M46" s="18">
        <v>4051435.9</v>
      </c>
      <c r="N46" s="18">
        <v>4109129.73</v>
      </c>
      <c r="O46" s="18">
        <v>4188159.73</v>
      </c>
      <c r="P46" s="18">
        <v>4291015.53</v>
      </c>
      <c r="Q46" s="18">
        <v>4414232.4</v>
      </c>
      <c r="R46" s="18">
        <v>4604380.7142</v>
      </c>
      <c r="S46" s="18">
        <v>4923072.7742</v>
      </c>
      <c r="T46" s="18">
        <v>5152645.6135172555</v>
      </c>
      <c r="U46" s="18">
        <v>5379716.6135172555</v>
      </c>
      <c r="V46" s="18">
        <v>5792952.803517255</v>
      </c>
      <c r="W46" s="18">
        <v>5842127.803517255</v>
      </c>
      <c r="X46" s="18">
        <v>6023598.7035172535</v>
      </c>
      <c r="Y46" s="18">
        <v>6023600.7035172535</v>
      </c>
      <c r="Z46" s="18">
        <v>6023602.7035172535</v>
      </c>
      <c r="AA46" s="18">
        <v>6135380.7035172535</v>
      </c>
      <c r="AB46" s="18">
        <v>6135382.7035172535</v>
      </c>
      <c r="AC46" s="18">
        <v>6135384.7035172535</v>
      </c>
      <c r="AD46" s="18">
        <v>6135386.7035172535</v>
      </c>
      <c r="AE46" s="18">
        <v>6135388.7035172535</v>
      </c>
      <c r="AF46" s="18">
        <v>6135390.7035172535</v>
      </c>
      <c r="AG46" s="18">
        <v>6166237.123517253</v>
      </c>
      <c r="AH46" s="18">
        <v>6166239.123517253</v>
      </c>
      <c r="AI46" s="18">
        <v>6166241.123517253</v>
      </c>
      <c r="AJ46" s="18">
        <v>6166243.123517253</v>
      </c>
      <c r="AK46" s="18">
        <v>6166245.123517253</v>
      </c>
    </row>
    <row r="47" spans="1:44" s="12" customFormat="1" ht="12.75">
      <c r="A47" s="32" t="s">
        <v>35</v>
      </c>
      <c r="B47" s="18">
        <v>1210396.41</v>
      </c>
      <c r="C47" s="18">
        <v>1543723.5</v>
      </c>
      <c r="D47" s="18">
        <v>1810671.73</v>
      </c>
      <c r="E47" s="18">
        <v>2073001.17</v>
      </c>
      <c r="F47" s="18">
        <v>2148473.92</v>
      </c>
      <c r="G47" s="18">
        <v>2406538.92</v>
      </c>
      <c r="H47" s="18">
        <v>2507709.81</v>
      </c>
      <c r="I47" s="18">
        <v>2630713.78</v>
      </c>
      <c r="J47" s="18">
        <v>2732913.78</v>
      </c>
      <c r="K47" s="18">
        <v>2885757.17</v>
      </c>
      <c r="L47" s="18">
        <v>2946364.17</v>
      </c>
      <c r="M47" s="18">
        <v>3269169.78</v>
      </c>
      <c r="N47" s="18">
        <v>3367618.78</v>
      </c>
      <c r="O47" s="18">
        <v>3387986.09</v>
      </c>
      <c r="P47" s="18">
        <v>3402639.09</v>
      </c>
      <c r="Q47" s="18">
        <v>3644950.99</v>
      </c>
      <c r="R47" s="18">
        <v>3789701.67</v>
      </c>
      <c r="S47" s="18">
        <v>3849701.67</v>
      </c>
      <c r="T47" s="18">
        <v>3858846.7</v>
      </c>
      <c r="U47" s="18">
        <v>3886846.7</v>
      </c>
      <c r="V47" s="18">
        <v>3964846.7</v>
      </c>
      <c r="W47" s="18">
        <v>3964846.7</v>
      </c>
      <c r="X47" s="18">
        <v>3975042.82</v>
      </c>
      <c r="Y47" s="18">
        <v>4010347.05</v>
      </c>
      <c r="Z47" s="18">
        <v>4010347.05</v>
      </c>
      <c r="AA47" s="18">
        <v>4110347.05</v>
      </c>
      <c r="AB47" s="18">
        <v>4110347.05</v>
      </c>
      <c r="AC47" s="18">
        <v>4110347.05</v>
      </c>
      <c r="AD47" s="18">
        <v>4110347.05</v>
      </c>
      <c r="AE47" s="18">
        <v>4110347.05</v>
      </c>
      <c r="AF47" s="18">
        <v>4110347.05</v>
      </c>
      <c r="AG47" s="18">
        <v>4110347.05</v>
      </c>
      <c r="AH47" s="18">
        <v>4110347.05</v>
      </c>
      <c r="AI47" s="18">
        <v>4110347.05</v>
      </c>
      <c r="AJ47" s="18">
        <v>4110347.05</v>
      </c>
      <c r="AK47" s="25"/>
      <c r="AR47" s="35"/>
    </row>
    <row r="48" spans="1:44" s="12" customFormat="1" ht="12.75">
      <c r="A48" s="32" t="s">
        <v>36</v>
      </c>
      <c r="B48" s="18">
        <v>1118635.06</v>
      </c>
      <c r="C48" s="18">
        <v>1841809.52</v>
      </c>
      <c r="D48" s="18">
        <v>2050052.72</v>
      </c>
      <c r="E48" s="18">
        <v>2355486.16</v>
      </c>
      <c r="F48" s="18">
        <v>2552390.16</v>
      </c>
      <c r="G48" s="18">
        <v>2683349.16</v>
      </c>
      <c r="H48" s="18">
        <v>2776820.5</v>
      </c>
      <c r="I48" s="18">
        <v>2891214.6</v>
      </c>
      <c r="J48" s="18">
        <v>3006692.33</v>
      </c>
      <c r="K48" s="18">
        <v>3098816.34</v>
      </c>
      <c r="L48" s="18">
        <v>3487171.687177804</v>
      </c>
      <c r="M48" s="18">
        <v>3793234.2571778037</v>
      </c>
      <c r="N48" s="18">
        <v>3828234.2571778037</v>
      </c>
      <c r="O48" s="18">
        <v>3851697.2571778037</v>
      </c>
      <c r="P48" s="18">
        <v>3989322.5071778037</v>
      </c>
      <c r="Q48" s="18">
        <v>4086563.4946776526</v>
      </c>
      <c r="R48" s="18">
        <v>4224076.714677652</v>
      </c>
      <c r="S48" s="18">
        <v>4402564.714677652</v>
      </c>
      <c r="T48" s="18">
        <v>4588423.904677653</v>
      </c>
      <c r="U48" s="18">
        <v>4732019.904677653</v>
      </c>
      <c r="V48" s="18">
        <v>4751519.904677653</v>
      </c>
      <c r="W48" s="18">
        <v>4789019.904677653</v>
      </c>
      <c r="X48" s="18">
        <v>4789019.904677653</v>
      </c>
      <c r="Y48" s="18">
        <v>4789019.904677653</v>
      </c>
      <c r="Z48" s="18">
        <v>4789019.904677653</v>
      </c>
      <c r="AA48" s="18">
        <v>4789019.904677653</v>
      </c>
      <c r="AB48" s="18">
        <v>4790592.394677652</v>
      </c>
      <c r="AC48" s="18">
        <v>4790592.394677652</v>
      </c>
      <c r="AD48" s="18">
        <v>4790592.394677652</v>
      </c>
      <c r="AE48" s="18">
        <v>4790592.394677652</v>
      </c>
      <c r="AF48" s="18">
        <v>4854328.784677653</v>
      </c>
      <c r="AG48" s="18">
        <v>4923669.454677653</v>
      </c>
      <c r="AH48" s="18">
        <v>4923669.454677653</v>
      </c>
      <c r="AI48" s="18">
        <v>5006195.894677653</v>
      </c>
      <c r="AJ48" s="28"/>
      <c r="AK48" s="25"/>
      <c r="AQ48" s="35"/>
      <c r="AR48" s="35"/>
    </row>
    <row r="49" spans="1:44" s="12" customFormat="1" ht="12.75">
      <c r="A49" s="32" t="s">
        <v>37</v>
      </c>
      <c r="B49" s="18">
        <v>937335.37</v>
      </c>
      <c r="C49" s="18">
        <v>1701735.5</v>
      </c>
      <c r="D49" s="18">
        <v>2158886.92</v>
      </c>
      <c r="E49" s="18">
        <v>2473431.93</v>
      </c>
      <c r="F49" s="18">
        <v>2710431.13</v>
      </c>
      <c r="G49" s="18">
        <v>3169155.95</v>
      </c>
      <c r="H49" s="18">
        <v>3263637.22</v>
      </c>
      <c r="I49" s="18">
        <v>3459001.38</v>
      </c>
      <c r="J49" s="18">
        <v>3781797.19</v>
      </c>
      <c r="K49" s="18">
        <v>3861097.19</v>
      </c>
      <c r="L49" s="18">
        <v>3976144.53</v>
      </c>
      <c r="M49" s="18">
        <v>4229040.41</v>
      </c>
      <c r="N49" s="18">
        <v>4520663.88</v>
      </c>
      <c r="O49" s="18">
        <v>4623295.88</v>
      </c>
      <c r="P49" s="18">
        <v>4923023.4333339995</v>
      </c>
      <c r="Q49" s="18">
        <v>5243190.313334</v>
      </c>
      <c r="R49" s="18">
        <v>5551888.8033340005</v>
      </c>
      <c r="S49" s="18">
        <v>5833509.773334</v>
      </c>
      <c r="T49" s="18">
        <v>5932210.773334</v>
      </c>
      <c r="U49" s="18">
        <v>6145450.623334001</v>
      </c>
      <c r="V49" s="18">
        <v>6226923.413334001</v>
      </c>
      <c r="W49" s="18">
        <v>6316944.543334001</v>
      </c>
      <c r="X49" s="18">
        <v>6379574.068931376</v>
      </c>
      <c r="Y49" s="18">
        <v>6379574.068931376</v>
      </c>
      <c r="Z49" s="18">
        <v>6379574.068931376</v>
      </c>
      <c r="AA49" s="18">
        <v>6379574.068931376</v>
      </c>
      <c r="AB49" s="18">
        <v>6379574.068931376</v>
      </c>
      <c r="AC49" s="18">
        <v>6388793.428931376</v>
      </c>
      <c r="AD49" s="18">
        <v>6388793.428931376</v>
      </c>
      <c r="AE49" s="18">
        <v>6405541.828931375</v>
      </c>
      <c r="AF49" s="18">
        <v>6405541.828931375</v>
      </c>
      <c r="AG49" s="18">
        <v>6405541.828931375</v>
      </c>
      <c r="AH49" s="18">
        <v>6405541.828931375</v>
      </c>
      <c r="AI49" s="28"/>
      <c r="AJ49" s="28"/>
      <c r="AK49" s="25"/>
      <c r="AP49" s="35"/>
      <c r="AQ49" s="35"/>
      <c r="AR49" s="35"/>
    </row>
    <row r="50" spans="1:44" s="12" customFormat="1" ht="12.75">
      <c r="A50" s="21" t="s">
        <v>38</v>
      </c>
      <c r="B50" s="18">
        <v>2227517.15</v>
      </c>
      <c r="C50" s="18">
        <v>5595893.103999999</v>
      </c>
      <c r="D50" s="18">
        <v>6458064.714</v>
      </c>
      <c r="E50" s="18">
        <v>7302648.453999999</v>
      </c>
      <c r="F50" s="18">
        <v>7651446.643999999</v>
      </c>
      <c r="G50" s="18">
        <v>7960362.534000001</v>
      </c>
      <c r="H50" s="18">
        <v>8405845.704000002</v>
      </c>
      <c r="I50" s="18">
        <v>8791203.41424</v>
      </c>
      <c r="J50" s="18">
        <v>8969969.61424</v>
      </c>
      <c r="K50" s="18">
        <v>9559011.64424</v>
      </c>
      <c r="L50" s="18">
        <v>9629071.80424</v>
      </c>
      <c r="M50" s="18">
        <v>9727586.80424</v>
      </c>
      <c r="N50" s="18">
        <v>9797814.46424</v>
      </c>
      <c r="O50" s="18">
        <v>10116175.390239999</v>
      </c>
      <c r="P50" s="18">
        <v>10343473.66024</v>
      </c>
      <c r="Q50" s="18">
        <v>10363637.75024</v>
      </c>
      <c r="R50" s="18">
        <v>10392667.25024</v>
      </c>
      <c r="S50" s="18">
        <v>10480878.36024</v>
      </c>
      <c r="T50" s="18">
        <v>10486878.36024</v>
      </c>
      <c r="U50" s="18">
        <v>10666733.601500744</v>
      </c>
      <c r="V50" s="18">
        <v>10760993.221500745</v>
      </c>
      <c r="W50" s="18">
        <v>10792724.647206744</v>
      </c>
      <c r="X50" s="18">
        <v>10808224.647206744</v>
      </c>
      <c r="Y50" s="18">
        <v>10829328.917206746</v>
      </c>
      <c r="Z50" s="18">
        <v>10829328.917206746</v>
      </c>
      <c r="AA50" s="18">
        <v>10829328.917206746</v>
      </c>
      <c r="AB50" s="18">
        <v>10829328.917206746</v>
      </c>
      <c r="AC50" s="18">
        <v>10829328.917206746</v>
      </c>
      <c r="AD50" s="18">
        <v>10898706.917206746</v>
      </c>
      <c r="AE50" s="18">
        <v>10918265.217206744</v>
      </c>
      <c r="AF50" s="18">
        <v>10918265.217206744</v>
      </c>
      <c r="AG50" s="18">
        <v>10918265.217206744</v>
      </c>
      <c r="AH50" s="28"/>
      <c r="AI50" s="28"/>
      <c r="AJ50" s="28"/>
      <c r="AK50" s="25"/>
      <c r="AO50" s="35"/>
      <c r="AP50" s="35"/>
      <c r="AQ50" s="35"/>
      <c r="AR50" s="35"/>
    </row>
    <row r="51" spans="1:44" s="12" customFormat="1" ht="12.75">
      <c r="A51" s="21" t="s">
        <v>39</v>
      </c>
      <c r="B51" s="18">
        <v>3372625.13</v>
      </c>
      <c r="C51" s="18">
        <v>4336019.1569224</v>
      </c>
      <c r="D51" s="18">
        <v>4554927.7169224</v>
      </c>
      <c r="E51" s="18">
        <v>5217794.546922401</v>
      </c>
      <c r="F51" s="18">
        <v>5770127.1069224</v>
      </c>
      <c r="G51" s="18">
        <v>6245963.4169224</v>
      </c>
      <c r="H51" s="18">
        <v>6325152.776922401</v>
      </c>
      <c r="I51" s="18">
        <v>6773058.266922399</v>
      </c>
      <c r="J51" s="18">
        <v>6898541.783670216</v>
      </c>
      <c r="K51" s="18">
        <v>6990032.053670215</v>
      </c>
      <c r="L51" s="18">
        <v>7007732.053670215</v>
      </c>
      <c r="M51" s="18">
        <v>7100600.593670216</v>
      </c>
      <c r="N51" s="18">
        <v>7272451.553670216</v>
      </c>
      <c r="O51" s="18">
        <v>7387103.043670217</v>
      </c>
      <c r="P51" s="18">
        <v>7630046.043670217</v>
      </c>
      <c r="Q51" s="18">
        <v>7724246.043670217</v>
      </c>
      <c r="R51" s="18">
        <v>7832122.953670215</v>
      </c>
      <c r="S51" s="18">
        <v>7983387.413670216</v>
      </c>
      <c r="T51" s="18">
        <v>8023558.693670215</v>
      </c>
      <c r="U51" s="18">
        <v>8113191.953670215</v>
      </c>
      <c r="V51" s="18">
        <v>8268347.313670216</v>
      </c>
      <c r="W51" s="18">
        <v>8268347.313670216</v>
      </c>
      <c r="X51" s="18">
        <v>8268347.313670216</v>
      </c>
      <c r="Y51" s="18">
        <v>8268347.313670216</v>
      </c>
      <c r="Z51" s="18">
        <v>8268347.313670216</v>
      </c>
      <c r="AA51" s="18">
        <v>8288325.843670215</v>
      </c>
      <c r="AB51" s="18">
        <v>8288325.843670215</v>
      </c>
      <c r="AC51" s="18">
        <v>8288325.843670215</v>
      </c>
      <c r="AD51" s="18">
        <v>8306502.273670215</v>
      </c>
      <c r="AE51" s="18">
        <v>8308850.273670215</v>
      </c>
      <c r="AF51" s="18">
        <v>8308850.273670215</v>
      </c>
      <c r="AG51" s="28"/>
      <c r="AH51" s="28"/>
      <c r="AI51" s="28"/>
      <c r="AJ51" s="28"/>
      <c r="AK51" s="25"/>
      <c r="AN51" s="35"/>
      <c r="AO51" s="35"/>
      <c r="AP51" s="35"/>
      <c r="AQ51" s="35"/>
      <c r="AR51" s="35"/>
    </row>
    <row r="52" spans="1:44" s="12" customFormat="1" ht="12.75">
      <c r="A52" s="21" t="s">
        <v>40</v>
      </c>
      <c r="B52" s="18">
        <v>1142457.76</v>
      </c>
      <c r="C52" s="18">
        <v>1774775.99</v>
      </c>
      <c r="D52" s="18">
        <v>2294978.0169999995</v>
      </c>
      <c r="E52" s="18">
        <v>3171128.6670000004</v>
      </c>
      <c r="F52" s="18">
        <v>3845442.617</v>
      </c>
      <c r="G52" s="18">
        <v>4312070.477</v>
      </c>
      <c r="H52" s="18">
        <v>4736259.476999999</v>
      </c>
      <c r="I52" s="18">
        <v>5093241.016999999</v>
      </c>
      <c r="J52" s="18">
        <v>5556327.526999999</v>
      </c>
      <c r="K52" s="18">
        <v>5734210.846999999</v>
      </c>
      <c r="L52" s="18">
        <v>6384293.667230279</v>
      </c>
      <c r="M52" s="18">
        <v>6634205.9072302785</v>
      </c>
      <c r="N52" s="18">
        <v>7119487.137230279</v>
      </c>
      <c r="O52" s="18">
        <v>7374221.76723028</v>
      </c>
      <c r="P52" s="18">
        <v>7472427.93723028</v>
      </c>
      <c r="Q52" s="18">
        <v>7581441.931006761</v>
      </c>
      <c r="R52" s="18">
        <v>7759578.331006762</v>
      </c>
      <c r="S52" s="18">
        <v>8037760.801006762</v>
      </c>
      <c r="T52" s="18">
        <v>8238954.061006762</v>
      </c>
      <c r="U52" s="18">
        <v>8346278.301006762</v>
      </c>
      <c r="V52" s="18">
        <v>8602636.479006762</v>
      </c>
      <c r="W52" s="18">
        <v>8921409.479006762</v>
      </c>
      <c r="X52" s="18">
        <v>8989216.139006762</v>
      </c>
      <c r="Y52" s="18">
        <v>9080817.499006761</v>
      </c>
      <c r="Z52" s="18">
        <v>9080817.499006761</v>
      </c>
      <c r="AA52" s="18">
        <v>9451252.609006764</v>
      </c>
      <c r="AB52" s="18">
        <v>9451252.609006764</v>
      </c>
      <c r="AC52" s="18">
        <v>9451252.609006764</v>
      </c>
      <c r="AD52" s="18">
        <v>9451252.609006764</v>
      </c>
      <c r="AE52" s="18">
        <v>9451252.609006764</v>
      </c>
      <c r="AF52" s="24"/>
      <c r="AG52" s="28"/>
      <c r="AH52" s="28"/>
      <c r="AI52" s="28"/>
      <c r="AJ52" s="28"/>
      <c r="AK52" s="25"/>
      <c r="AM52" s="35"/>
      <c r="AN52" s="35"/>
      <c r="AO52" s="35"/>
      <c r="AP52" s="35"/>
      <c r="AQ52" s="35"/>
      <c r="AR52" s="35"/>
    </row>
    <row r="53" spans="1:37" ht="12.75">
      <c r="A53" s="21" t="s">
        <v>33</v>
      </c>
      <c r="B53" s="18">
        <v>1844753.5332265003</v>
      </c>
      <c r="C53" s="18">
        <v>2438602.9032265</v>
      </c>
      <c r="D53" s="18">
        <v>2983954.8332265</v>
      </c>
      <c r="E53" s="18">
        <v>3506355.3932265</v>
      </c>
      <c r="F53" s="18">
        <v>3997254.4432265004</v>
      </c>
      <c r="G53" s="18">
        <v>4636836.853226501</v>
      </c>
      <c r="H53" s="18">
        <v>4984892.8832265</v>
      </c>
      <c r="I53" s="18">
        <v>5223764.9332265</v>
      </c>
      <c r="J53" s="18">
        <v>5768252.4932265</v>
      </c>
      <c r="K53" s="18">
        <v>6054861.8332265</v>
      </c>
      <c r="L53" s="18">
        <v>6865373.9832265</v>
      </c>
      <c r="M53" s="18">
        <v>7215533.7332265</v>
      </c>
      <c r="N53" s="18">
        <v>7504650.5932265</v>
      </c>
      <c r="O53" s="18">
        <v>7844296.241404657</v>
      </c>
      <c r="P53" s="18">
        <v>7972540.521404657</v>
      </c>
      <c r="Q53" s="18">
        <v>8275458.041404656</v>
      </c>
      <c r="R53" s="18">
        <v>8400003.731404655</v>
      </c>
      <c r="S53" s="18">
        <v>8662432.861404656</v>
      </c>
      <c r="T53" s="18">
        <v>8866190.432204656</v>
      </c>
      <c r="U53" s="18">
        <v>9179275.792204658</v>
      </c>
      <c r="V53" s="18">
        <v>9410695.432204658</v>
      </c>
      <c r="W53" s="18">
        <v>9723785.1231861</v>
      </c>
      <c r="X53" s="18">
        <v>9748323.2931861</v>
      </c>
      <c r="Y53" s="18">
        <v>9813177.9431861</v>
      </c>
      <c r="Z53" s="18">
        <v>9832811.2231861</v>
      </c>
      <c r="AA53" s="18">
        <v>9832811.2231861</v>
      </c>
      <c r="AB53" s="18">
        <v>9832811.2231861</v>
      </c>
      <c r="AC53" s="18">
        <v>9846070.3031861</v>
      </c>
      <c r="AD53" s="18">
        <v>9846070.3031861</v>
      </c>
      <c r="AE53" s="24"/>
      <c r="AF53" s="24"/>
      <c r="AG53" s="24"/>
      <c r="AH53" s="24"/>
      <c r="AI53" s="24"/>
      <c r="AJ53" s="24"/>
      <c r="AK53" s="24"/>
    </row>
    <row r="54" spans="1:37" ht="12.75">
      <c r="A54" s="32" t="s">
        <v>30</v>
      </c>
      <c r="B54" s="18">
        <v>3364140.0348177</v>
      </c>
      <c r="C54" s="18">
        <v>4882550.8948177</v>
      </c>
      <c r="D54" s="18">
        <v>7830579.846917699</v>
      </c>
      <c r="E54" s="18">
        <v>8796070.556917697</v>
      </c>
      <c r="F54" s="18">
        <v>9404193.4569177</v>
      </c>
      <c r="G54" s="18">
        <v>10028224.156917699</v>
      </c>
      <c r="H54" s="18">
        <v>10347899.797517698</v>
      </c>
      <c r="I54" s="18">
        <v>10589058.487517698</v>
      </c>
      <c r="J54" s="18">
        <v>11299874.137517698</v>
      </c>
      <c r="K54" s="18">
        <v>11820753.137517698</v>
      </c>
      <c r="L54" s="18">
        <v>12191377.547517698</v>
      </c>
      <c r="M54" s="18">
        <v>12526767.547517698</v>
      </c>
      <c r="N54" s="18">
        <v>12711168.3975177</v>
      </c>
      <c r="O54" s="18">
        <v>13069405.137517698</v>
      </c>
      <c r="P54" s="18">
        <v>13308554.4275177</v>
      </c>
      <c r="Q54" s="18">
        <v>13432621.527517699</v>
      </c>
      <c r="R54" s="18">
        <v>14110418.797517698</v>
      </c>
      <c r="S54" s="18">
        <v>14186865.797517698</v>
      </c>
      <c r="T54" s="18">
        <v>14355527.737261698</v>
      </c>
      <c r="U54" s="18">
        <v>14755264.422479697</v>
      </c>
      <c r="V54" s="18">
        <v>15025464.492063697</v>
      </c>
      <c r="W54" s="18">
        <v>15338537.982063696</v>
      </c>
      <c r="X54" s="18">
        <v>15574135.832063697</v>
      </c>
      <c r="Y54" s="18">
        <v>15576917.032063697</v>
      </c>
      <c r="Z54" s="18">
        <v>15676051.122063696</v>
      </c>
      <c r="AA54" s="18">
        <v>16246175.802063696</v>
      </c>
      <c r="AB54" s="18">
        <v>16358795.412063695</v>
      </c>
      <c r="AC54" s="18">
        <v>16404276.792063696</v>
      </c>
      <c r="AD54" s="28"/>
      <c r="AE54" s="28"/>
      <c r="AF54" s="28"/>
      <c r="AG54" s="28"/>
      <c r="AH54" s="28"/>
      <c r="AI54" s="28"/>
      <c r="AJ54" s="28"/>
      <c r="AK54" s="25"/>
    </row>
    <row r="55" spans="1:37" ht="12.75">
      <c r="A55" s="32" t="s">
        <v>29</v>
      </c>
      <c r="B55" s="18">
        <v>1224919.75645</v>
      </c>
      <c r="C55" s="18">
        <v>2585255.55645</v>
      </c>
      <c r="D55" s="18">
        <v>3911858.2664500005</v>
      </c>
      <c r="E55" s="18">
        <v>4426587.646449998</v>
      </c>
      <c r="F55" s="18">
        <v>4997072.676449999</v>
      </c>
      <c r="G55" s="18">
        <v>5426620.39645</v>
      </c>
      <c r="H55" s="18">
        <v>5675808.729613651</v>
      </c>
      <c r="I55" s="18">
        <v>5882100.219613652</v>
      </c>
      <c r="J55" s="18">
        <v>6251152.419613652</v>
      </c>
      <c r="K55" s="18">
        <v>6457161.949613652</v>
      </c>
      <c r="L55" s="18">
        <v>6647373.679613652</v>
      </c>
      <c r="M55" s="18">
        <v>6737163.909613651</v>
      </c>
      <c r="N55" s="18">
        <v>6908009.459613651</v>
      </c>
      <c r="O55" s="18">
        <v>7101455.713497652</v>
      </c>
      <c r="P55" s="18">
        <v>7163901.4734976515</v>
      </c>
      <c r="Q55" s="18">
        <v>7323240.163497651</v>
      </c>
      <c r="R55" s="18">
        <v>7562397.863497651</v>
      </c>
      <c r="S55" s="18">
        <v>7617456.203497651</v>
      </c>
      <c r="T55" s="18">
        <v>7618780.203497651</v>
      </c>
      <c r="U55" s="18">
        <v>7905780.203497651</v>
      </c>
      <c r="V55" s="18">
        <v>7956864.925827651</v>
      </c>
      <c r="W55" s="18">
        <v>7976631.352925651</v>
      </c>
      <c r="X55" s="18">
        <v>7976631.352925651</v>
      </c>
      <c r="Y55" s="18">
        <v>7976631.352925651</v>
      </c>
      <c r="Z55" s="18">
        <v>8049636.942925652</v>
      </c>
      <c r="AA55" s="18">
        <v>8052929.093773152</v>
      </c>
      <c r="AB55" s="18">
        <v>8052929.093773152</v>
      </c>
      <c r="AC55" s="28"/>
      <c r="AD55" s="28"/>
      <c r="AE55" s="28"/>
      <c r="AF55" s="28"/>
      <c r="AG55" s="28"/>
      <c r="AH55" s="28"/>
      <c r="AI55" s="28"/>
      <c r="AJ55" s="28"/>
      <c r="AK55" s="25"/>
    </row>
    <row r="56" spans="1:37" ht="12.75">
      <c r="A56" s="32" t="s">
        <v>28</v>
      </c>
      <c r="B56" s="18">
        <v>1443079.348</v>
      </c>
      <c r="C56" s="18">
        <v>2818663.818</v>
      </c>
      <c r="D56" s="18">
        <v>4163335.088</v>
      </c>
      <c r="E56" s="18">
        <v>5121422.528</v>
      </c>
      <c r="F56" s="18">
        <v>6588211.572481999</v>
      </c>
      <c r="G56" s="18">
        <v>7485069.662482</v>
      </c>
      <c r="H56" s="18">
        <v>7782907.773885</v>
      </c>
      <c r="I56" s="18">
        <v>8809386.513884999</v>
      </c>
      <c r="J56" s="18">
        <v>9503321.852080999</v>
      </c>
      <c r="K56" s="18">
        <v>9675764.822081</v>
      </c>
      <c r="L56" s="18">
        <v>10029613.322081</v>
      </c>
      <c r="M56" s="18">
        <v>10202752.882081002</v>
      </c>
      <c r="N56" s="18">
        <v>10310950.232081</v>
      </c>
      <c r="O56" s="18">
        <v>10447499.382081002</v>
      </c>
      <c r="P56" s="18">
        <v>10622195.912081001</v>
      </c>
      <c r="Q56" s="18">
        <v>10947372.462081002</v>
      </c>
      <c r="R56" s="18">
        <v>11302715.385054998</v>
      </c>
      <c r="S56" s="18">
        <v>11307258.645055</v>
      </c>
      <c r="T56" s="18">
        <v>11318163.055055</v>
      </c>
      <c r="U56" s="18">
        <v>11363990.055055</v>
      </c>
      <c r="V56" s="18">
        <v>11377292.055055</v>
      </c>
      <c r="W56" s="18">
        <v>11421589.995054998</v>
      </c>
      <c r="X56" s="18">
        <v>11463599.995054998</v>
      </c>
      <c r="Y56" s="18">
        <v>11551117.055055</v>
      </c>
      <c r="Z56" s="18">
        <v>11551117.055055</v>
      </c>
      <c r="AA56" s="18">
        <v>11551117.055055</v>
      </c>
      <c r="AB56" s="28"/>
      <c r="AC56" s="28"/>
      <c r="AD56" s="28"/>
      <c r="AE56" s="28"/>
      <c r="AF56" s="28"/>
      <c r="AG56" s="28"/>
      <c r="AH56" s="28"/>
      <c r="AI56" s="28"/>
      <c r="AJ56" s="28"/>
      <c r="AK56" s="25"/>
    </row>
    <row r="57" spans="1:37" ht="12.75">
      <c r="A57" s="32" t="s">
        <v>27</v>
      </c>
      <c r="B57" s="18">
        <v>2429549.24</v>
      </c>
      <c r="C57" s="18">
        <v>5812972.79</v>
      </c>
      <c r="D57" s="18">
        <v>6707010.78</v>
      </c>
      <c r="E57" s="18">
        <v>8185375.38</v>
      </c>
      <c r="F57" s="18">
        <v>8848688.489999998</v>
      </c>
      <c r="G57" s="18">
        <v>9865503.914122898</v>
      </c>
      <c r="H57" s="18">
        <v>11033696.85418899</v>
      </c>
      <c r="I57" s="18">
        <v>12187764.65418899</v>
      </c>
      <c r="J57" s="18">
        <v>12832265.524188992</v>
      </c>
      <c r="K57" s="18">
        <v>13366462.18418899</v>
      </c>
      <c r="L57" s="18">
        <v>14146522.81418899</v>
      </c>
      <c r="M57" s="18">
        <v>14521463.51718899</v>
      </c>
      <c r="N57" s="18">
        <v>14793758.157188991</v>
      </c>
      <c r="O57" s="18">
        <v>15055961.987188991</v>
      </c>
      <c r="P57" s="18">
        <v>15612544.85718899</v>
      </c>
      <c r="Q57" s="18">
        <v>15625061.85718899</v>
      </c>
      <c r="R57" s="18">
        <v>15731064.078354891</v>
      </c>
      <c r="S57" s="18">
        <v>16060032.85355588</v>
      </c>
      <c r="T57" s="18">
        <v>16418764.823555881</v>
      </c>
      <c r="U57" s="18">
        <v>16440977.423555879</v>
      </c>
      <c r="V57" s="18">
        <v>16568442.16435588</v>
      </c>
      <c r="W57" s="18">
        <v>16575326.224355878</v>
      </c>
      <c r="X57" s="18">
        <v>16617831.73435588</v>
      </c>
      <c r="Y57" s="18">
        <v>16625532.774355879</v>
      </c>
      <c r="Z57" s="18">
        <v>16625532.774355879</v>
      </c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5"/>
    </row>
    <row r="58" spans="1:37" ht="12.75">
      <c r="A58" s="21" t="s">
        <v>16</v>
      </c>
      <c r="B58" s="18">
        <v>1365032.1350848342</v>
      </c>
      <c r="C58" s="18">
        <v>2744410.241719334</v>
      </c>
      <c r="D58" s="18">
        <v>4125948.921719334</v>
      </c>
      <c r="E58" s="18">
        <v>4836023.900668033</v>
      </c>
      <c r="F58" s="18">
        <v>5698866.053092034</v>
      </c>
      <c r="G58" s="18">
        <v>6638240.559516535</v>
      </c>
      <c r="H58" s="18">
        <v>6987163.039516534</v>
      </c>
      <c r="I58" s="18">
        <v>7435746.439516534</v>
      </c>
      <c r="J58" s="18">
        <v>7659902.443822135</v>
      </c>
      <c r="K58" s="18">
        <v>8573254.903822135</v>
      </c>
      <c r="L58" s="18">
        <v>9503540.648822136</v>
      </c>
      <c r="M58" s="18">
        <v>9734333.128822137</v>
      </c>
      <c r="N58" s="18">
        <v>10104395.928822137</v>
      </c>
      <c r="O58" s="18">
        <v>10376599.788822137</v>
      </c>
      <c r="P58" s="18">
        <v>10779571.798822137</v>
      </c>
      <c r="Q58" s="18">
        <v>11133653.364333536</v>
      </c>
      <c r="R58" s="18">
        <v>11196653.364333536</v>
      </c>
      <c r="S58" s="18">
        <v>11787759.754333537</v>
      </c>
      <c r="T58" s="18">
        <v>11816373.864333536</v>
      </c>
      <c r="U58" s="18">
        <v>12694598.571542181</v>
      </c>
      <c r="V58" s="18">
        <v>13812830.141542181</v>
      </c>
      <c r="W58" s="18">
        <v>13971563.601542182</v>
      </c>
      <c r="X58" s="18">
        <v>14039330.601542182</v>
      </c>
      <c r="Y58" s="18">
        <v>14089314.801542182</v>
      </c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5"/>
    </row>
    <row r="59" spans="1:37" ht="12.75">
      <c r="A59" s="21" t="s">
        <v>15</v>
      </c>
      <c r="B59" s="18">
        <v>1217130.3603390001</v>
      </c>
      <c r="C59" s="18">
        <v>3057919.160339</v>
      </c>
      <c r="D59" s="18">
        <v>3952597.370339</v>
      </c>
      <c r="E59" s="18">
        <v>4545852.610339</v>
      </c>
      <c r="F59" s="18">
        <v>5300237.380338999</v>
      </c>
      <c r="G59" s="18">
        <v>6012251.440339</v>
      </c>
      <c r="H59" s="18">
        <v>7070160.470339</v>
      </c>
      <c r="I59" s="18">
        <v>7971566.350339</v>
      </c>
      <c r="J59" s="18">
        <v>8857602.910139</v>
      </c>
      <c r="K59" s="18">
        <v>9385927.310139</v>
      </c>
      <c r="L59" s="18">
        <v>9783778.180139</v>
      </c>
      <c r="M59" s="18">
        <v>10122010.875027511</v>
      </c>
      <c r="N59" s="18">
        <v>10389643.005027514</v>
      </c>
      <c r="O59" s="18">
        <v>10543338.665027514</v>
      </c>
      <c r="P59" s="18">
        <v>10714345.635027517</v>
      </c>
      <c r="Q59" s="18">
        <v>11472823.435027516</v>
      </c>
      <c r="R59" s="18">
        <v>11808832.432827516</v>
      </c>
      <c r="S59" s="18">
        <v>11896675.162827516</v>
      </c>
      <c r="T59" s="18">
        <v>11960735.801827515</v>
      </c>
      <c r="U59" s="18">
        <v>12185141.021827513</v>
      </c>
      <c r="V59" s="18">
        <v>12188684.980129516</v>
      </c>
      <c r="W59" s="18">
        <v>12357424.140129516</v>
      </c>
      <c r="X59" s="18">
        <v>12489357.520129515</v>
      </c>
      <c r="Y59" s="24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5"/>
    </row>
    <row r="60" spans="1:37" ht="12.75">
      <c r="A60" s="21" t="s">
        <v>14</v>
      </c>
      <c r="B60" s="18">
        <v>1429205.49</v>
      </c>
      <c r="C60" s="18">
        <v>3352718.5986389993</v>
      </c>
      <c r="D60" s="18">
        <v>4694177.434217799</v>
      </c>
      <c r="E60" s="18">
        <v>6110414.287058674</v>
      </c>
      <c r="F60" s="18">
        <v>8849621.347058674</v>
      </c>
      <c r="G60" s="18">
        <v>9568965.655394673</v>
      </c>
      <c r="H60" s="18">
        <v>10116734.065394672</v>
      </c>
      <c r="I60" s="18">
        <v>10950975.905946674</v>
      </c>
      <c r="J60" s="18">
        <v>11902945.185946675</v>
      </c>
      <c r="K60" s="18">
        <v>12281387.635946676</v>
      </c>
      <c r="L60" s="18">
        <v>12880652.195946677</v>
      </c>
      <c r="M60" s="18">
        <v>12974333.296470674</v>
      </c>
      <c r="N60" s="18">
        <v>13296896.366470674</v>
      </c>
      <c r="O60" s="18">
        <v>13565116.856470676</v>
      </c>
      <c r="P60" s="18">
        <v>13670294.891414674</v>
      </c>
      <c r="Q60" s="18">
        <v>13757723.403578674</v>
      </c>
      <c r="R60" s="18">
        <v>14171945.543810675</v>
      </c>
      <c r="S60" s="18">
        <v>14306908.873810675</v>
      </c>
      <c r="T60" s="18">
        <v>14526334.063810674</v>
      </c>
      <c r="U60" s="18">
        <v>14792223.823810674</v>
      </c>
      <c r="V60" s="18">
        <v>15125587.678086672</v>
      </c>
      <c r="W60" s="18">
        <v>15198955.488086674</v>
      </c>
      <c r="X60" s="24"/>
      <c r="Y60" s="24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5"/>
    </row>
    <row r="61" spans="1:37" ht="12.75">
      <c r="A61" s="21" t="s">
        <v>13</v>
      </c>
      <c r="B61" s="18">
        <v>1816920.9565599996</v>
      </c>
      <c r="C61" s="18">
        <v>3360790.8556999997</v>
      </c>
      <c r="D61" s="18">
        <v>5092618.312349999</v>
      </c>
      <c r="E61" s="18">
        <v>8912695.44235</v>
      </c>
      <c r="F61" s="18">
        <v>10169382.904644</v>
      </c>
      <c r="G61" s="18">
        <v>10668122.294387534</v>
      </c>
      <c r="H61" s="18">
        <v>11777092.594387535</v>
      </c>
      <c r="I61" s="18">
        <v>13092206.484387536</v>
      </c>
      <c r="J61" s="18">
        <v>14409373.990017537</v>
      </c>
      <c r="K61" s="18">
        <v>15375152.490017537</v>
      </c>
      <c r="L61" s="18">
        <v>15743319.416336436</v>
      </c>
      <c r="M61" s="18">
        <v>16241494.992568508</v>
      </c>
      <c r="N61" s="18">
        <v>16398077.082568508</v>
      </c>
      <c r="O61" s="18">
        <v>17385439.047118507</v>
      </c>
      <c r="P61" s="18">
        <v>17883952.96787451</v>
      </c>
      <c r="Q61" s="18">
        <v>18194398.51787451</v>
      </c>
      <c r="R61" s="18">
        <v>18211483.51787451</v>
      </c>
      <c r="S61" s="18">
        <v>18224126.707874507</v>
      </c>
      <c r="T61" s="18">
        <v>18253507.827874508</v>
      </c>
      <c r="U61" s="18">
        <v>18966074.077874508</v>
      </c>
      <c r="V61" s="18">
        <v>19117754.847874507</v>
      </c>
      <c r="W61" s="24"/>
      <c r="X61" s="24"/>
      <c r="Y61" s="24"/>
      <c r="Z61" s="28"/>
      <c r="AA61" s="28"/>
      <c r="AB61" s="28"/>
      <c r="AC61" s="28"/>
      <c r="AD61" s="28"/>
      <c r="AE61" s="24"/>
      <c r="AF61" s="24"/>
      <c r="AG61" s="28"/>
      <c r="AH61" s="28"/>
      <c r="AI61" s="28"/>
      <c r="AJ61" s="28"/>
      <c r="AK61" s="25"/>
    </row>
    <row r="62" spans="1:37" ht="12.75">
      <c r="A62" s="32" t="s">
        <v>12</v>
      </c>
      <c r="B62" s="18">
        <v>1703137.64</v>
      </c>
      <c r="C62" s="18">
        <v>7270640.32</v>
      </c>
      <c r="D62" s="18">
        <v>9698323.5175</v>
      </c>
      <c r="E62" s="18">
        <v>11761571.6775</v>
      </c>
      <c r="F62" s="18">
        <v>12637338.0375</v>
      </c>
      <c r="G62" s="18">
        <v>14909246.686082</v>
      </c>
      <c r="H62" s="18">
        <v>16973819.479071997</v>
      </c>
      <c r="I62" s="18">
        <v>17665982.569071997</v>
      </c>
      <c r="J62" s="18">
        <v>18618136.679694</v>
      </c>
      <c r="K62" s="18">
        <v>19521378.429693997</v>
      </c>
      <c r="L62" s="18">
        <v>19663543.949693996</v>
      </c>
      <c r="M62" s="18">
        <v>20279893.079694</v>
      </c>
      <c r="N62" s="18">
        <v>20480928.693294</v>
      </c>
      <c r="O62" s="18">
        <v>20674991.908314</v>
      </c>
      <c r="P62" s="18">
        <v>20836427.858313996</v>
      </c>
      <c r="Q62" s="18">
        <v>21242483.128314</v>
      </c>
      <c r="R62" s="18">
        <v>21314200.088314</v>
      </c>
      <c r="S62" s="18">
        <v>21803975.058314</v>
      </c>
      <c r="T62" s="18">
        <v>23302157.808314</v>
      </c>
      <c r="U62" s="18">
        <v>23497359.628314</v>
      </c>
      <c r="V62" s="24"/>
      <c r="W62" s="24"/>
      <c r="X62" s="24"/>
      <c r="Y62" s="24"/>
      <c r="Z62" s="28"/>
      <c r="AA62" s="28"/>
      <c r="AB62" s="28"/>
      <c r="AC62" s="28"/>
      <c r="AD62" s="28"/>
      <c r="AE62" s="24"/>
      <c r="AF62" s="24"/>
      <c r="AG62" s="28"/>
      <c r="AH62" s="28"/>
      <c r="AI62" s="28"/>
      <c r="AJ62" s="28"/>
      <c r="AK62" s="25"/>
    </row>
    <row r="63" spans="1:37" ht="12.75">
      <c r="A63" s="32" t="s">
        <v>11</v>
      </c>
      <c r="B63" s="18">
        <v>1823505.2346309184</v>
      </c>
      <c r="C63" s="18">
        <v>5332747.97969332</v>
      </c>
      <c r="D63" s="18">
        <v>7146987.2457104195</v>
      </c>
      <c r="E63" s="18">
        <v>8510216.305710418</v>
      </c>
      <c r="F63" s="18">
        <v>11189119.005710417</v>
      </c>
      <c r="G63" s="18">
        <v>12351206.68701231</v>
      </c>
      <c r="H63" s="18">
        <v>13904555.497012308</v>
      </c>
      <c r="I63" s="18">
        <v>15084930.712430308</v>
      </c>
      <c r="J63" s="18">
        <v>15288358.098154306</v>
      </c>
      <c r="K63" s="18">
        <v>15949743.811954306</v>
      </c>
      <c r="L63" s="18">
        <v>16271766.680974549</v>
      </c>
      <c r="M63" s="18">
        <v>16955898.47097455</v>
      </c>
      <c r="N63" s="18">
        <v>17906091.84100398</v>
      </c>
      <c r="O63" s="18">
        <v>18530960.141441982</v>
      </c>
      <c r="P63" s="18">
        <v>18722668.130107984</v>
      </c>
      <c r="Q63" s="18">
        <v>18805033.590107985</v>
      </c>
      <c r="R63" s="18">
        <v>18824578.980107985</v>
      </c>
      <c r="S63" s="18">
        <v>18955366.040107988</v>
      </c>
      <c r="T63" s="18">
        <v>19148187.862107985</v>
      </c>
      <c r="U63" s="24"/>
      <c r="V63" s="24"/>
      <c r="W63" s="24"/>
      <c r="X63" s="24"/>
      <c r="Y63" s="24"/>
      <c r="Z63" s="28"/>
      <c r="AA63" s="28"/>
      <c r="AB63" s="28"/>
      <c r="AC63" s="28"/>
      <c r="AD63" s="28"/>
      <c r="AE63" s="24"/>
      <c r="AF63" s="24"/>
      <c r="AG63" s="28"/>
      <c r="AH63" s="28"/>
      <c r="AI63" s="28"/>
      <c r="AJ63" s="28"/>
      <c r="AK63" s="25"/>
    </row>
    <row r="64" spans="1:37" ht="12.75">
      <c r="A64" s="32" t="s">
        <v>10</v>
      </c>
      <c r="B64" s="18">
        <v>2214718.0730711003</v>
      </c>
      <c r="C64" s="18">
        <v>4615987.1324076</v>
      </c>
      <c r="D64" s="18">
        <v>6841516.105904345</v>
      </c>
      <c r="E64" s="18">
        <v>10446482.3555913</v>
      </c>
      <c r="F64" s="18">
        <v>13558505.456391301</v>
      </c>
      <c r="G64" s="18">
        <v>14545744.207931302</v>
      </c>
      <c r="H64" s="18">
        <v>16948156.4433873</v>
      </c>
      <c r="I64" s="18">
        <v>19293885.3421567</v>
      </c>
      <c r="J64" s="18">
        <v>20392555.697518703</v>
      </c>
      <c r="K64" s="18">
        <v>20875721.337408703</v>
      </c>
      <c r="L64" s="18">
        <v>21750161.577158704</v>
      </c>
      <c r="M64" s="18">
        <v>22442434.79266255</v>
      </c>
      <c r="N64" s="18">
        <v>22877568.90432855</v>
      </c>
      <c r="O64" s="18">
        <v>23263701.774328552</v>
      </c>
      <c r="P64" s="18">
        <v>23487405.914328553</v>
      </c>
      <c r="Q64" s="18">
        <v>23559194.504328553</v>
      </c>
      <c r="R64" s="18">
        <v>24303313.940661628</v>
      </c>
      <c r="S64" s="18">
        <v>24321313.940661628</v>
      </c>
      <c r="T64" s="24"/>
      <c r="U64" s="24"/>
      <c r="V64" s="24"/>
      <c r="W64" s="24"/>
      <c r="X64" s="24"/>
      <c r="Y64" s="24"/>
      <c r="Z64" s="28"/>
      <c r="AA64" s="28"/>
      <c r="AB64" s="28"/>
      <c r="AC64" s="28"/>
      <c r="AD64" s="28"/>
      <c r="AE64" s="24"/>
      <c r="AF64" s="24"/>
      <c r="AG64" s="28"/>
      <c r="AH64" s="28"/>
      <c r="AI64" s="28"/>
      <c r="AJ64" s="28"/>
      <c r="AK64" s="25"/>
    </row>
    <row r="65" spans="1:37" ht="12.75">
      <c r="A65" s="32" t="s">
        <v>9</v>
      </c>
      <c r="B65" s="18">
        <v>2051598.38884</v>
      </c>
      <c r="C65" s="18">
        <v>5646857.697756502</v>
      </c>
      <c r="D65" s="18">
        <v>11104693.463670256</v>
      </c>
      <c r="E65" s="18">
        <v>14028016.950536612</v>
      </c>
      <c r="F65" s="18">
        <v>16057274.220856505</v>
      </c>
      <c r="G65" s="18">
        <v>19947915.4432289</v>
      </c>
      <c r="H65" s="18">
        <v>21289408.25218263</v>
      </c>
      <c r="I65" s="18">
        <v>22939867.034782637</v>
      </c>
      <c r="J65" s="18">
        <v>23928399.811382633</v>
      </c>
      <c r="K65" s="18">
        <v>25087514.71688663</v>
      </c>
      <c r="L65" s="18">
        <v>25475993.134280656</v>
      </c>
      <c r="M65" s="18">
        <v>26303705.84182065</v>
      </c>
      <c r="N65" s="18">
        <v>27135537.78182065</v>
      </c>
      <c r="O65" s="18">
        <v>27613983.89182065</v>
      </c>
      <c r="P65" s="18">
        <v>27868375.97039384</v>
      </c>
      <c r="Q65" s="18">
        <v>28651448.030393843</v>
      </c>
      <c r="R65" s="18">
        <v>29073812.10119384</v>
      </c>
      <c r="S65" s="24"/>
      <c r="T65" s="24"/>
      <c r="U65" s="24"/>
      <c r="V65" s="24"/>
      <c r="W65" s="24"/>
      <c r="X65" s="24"/>
      <c r="Y65" s="24"/>
      <c r="Z65" s="28"/>
      <c r="AA65" s="28"/>
      <c r="AB65" s="28"/>
      <c r="AC65" s="28"/>
      <c r="AD65" s="28"/>
      <c r="AE65" s="24"/>
      <c r="AF65" s="24"/>
      <c r="AG65" s="28"/>
      <c r="AH65" s="28"/>
      <c r="AI65" s="28"/>
      <c r="AJ65" s="28"/>
      <c r="AK65" s="25"/>
    </row>
    <row r="66" spans="1:37" ht="12.75">
      <c r="A66" s="21" t="s">
        <v>8</v>
      </c>
      <c r="B66" s="18">
        <v>1862127.3795742</v>
      </c>
      <c r="C66" s="18">
        <v>6152301.657965201</v>
      </c>
      <c r="D66" s="18">
        <v>8660031.4769669</v>
      </c>
      <c r="E66" s="18">
        <v>11554436.590175664</v>
      </c>
      <c r="F66" s="18">
        <v>15064690.14811369</v>
      </c>
      <c r="G66" s="18">
        <v>17619186.32019969</v>
      </c>
      <c r="H66" s="18">
        <v>18669882.74495369</v>
      </c>
      <c r="I66" s="18">
        <v>20851116.639953695</v>
      </c>
      <c r="J66" s="18">
        <v>22385462.54071673</v>
      </c>
      <c r="K66" s="18">
        <v>23199647.74204473</v>
      </c>
      <c r="L66" s="18">
        <v>24042930.00405273</v>
      </c>
      <c r="M66" s="18">
        <v>24204930.00405273</v>
      </c>
      <c r="N66" s="18">
        <v>24405151.03485273</v>
      </c>
      <c r="O66" s="18">
        <v>24861674.124852728</v>
      </c>
      <c r="P66" s="18">
        <v>24961364.574852727</v>
      </c>
      <c r="Q66" s="18">
        <v>25031764.414852727</v>
      </c>
      <c r="R66" s="24"/>
      <c r="S66" s="24"/>
      <c r="T66" s="24"/>
      <c r="U66" s="24"/>
      <c r="V66" s="24"/>
      <c r="W66" s="24"/>
      <c r="X66" s="24"/>
      <c r="Y66" s="24"/>
      <c r="Z66" s="28"/>
      <c r="AA66" s="28"/>
      <c r="AB66" s="28"/>
      <c r="AC66" s="28"/>
      <c r="AD66" s="28"/>
      <c r="AE66" s="24"/>
      <c r="AF66" s="24"/>
      <c r="AG66" s="28"/>
      <c r="AH66" s="28"/>
      <c r="AI66" s="28"/>
      <c r="AJ66" s="28"/>
      <c r="AK66" s="25"/>
    </row>
    <row r="67" spans="1:37" ht="12.75">
      <c r="A67" s="21" t="s">
        <v>7</v>
      </c>
      <c r="B67" s="18">
        <v>2938860.5311401</v>
      </c>
      <c r="C67" s="18">
        <v>7028547.226138599</v>
      </c>
      <c r="D67" s="18">
        <v>10309620.053594999</v>
      </c>
      <c r="E67" s="18">
        <v>11890923.000902671</v>
      </c>
      <c r="F67" s="18">
        <v>12966837.82404172</v>
      </c>
      <c r="G67" s="18">
        <v>14807903.35448592</v>
      </c>
      <c r="H67" s="18">
        <v>15705930.16853002</v>
      </c>
      <c r="I67" s="18">
        <v>16590520.58853002</v>
      </c>
      <c r="J67" s="18">
        <v>16866902.14273002</v>
      </c>
      <c r="K67" s="18">
        <v>17540687.25153002</v>
      </c>
      <c r="L67" s="18">
        <v>18534596.23819341</v>
      </c>
      <c r="M67" s="18">
        <v>19264840.698193412</v>
      </c>
      <c r="N67" s="18">
        <v>19728963.445441343</v>
      </c>
      <c r="O67" s="18">
        <v>19992841.132041343</v>
      </c>
      <c r="P67" s="18">
        <v>20416545.211613763</v>
      </c>
      <c r="Q67" s="24"/>
      <c r="R67" s="24"/>
      <c r="S67" s="24"/>
      <c r="T67" s="24"/>
      <c r="U67" s="24"/>
      <c r="V67" s="24"/>
      <c r="W67" s="24"/>
      <c r="X67" s="24"/>
      <c r="Y67" s="24"/>
      <c r="Z67" s="28"/>
      <c r="AA67" s="28"/>
      <c r="AB67" s="28"/>
      <c r="AC67" s="28"/>
      <c r="AD67" s="28"/>
      <c r="AE67" s="24"/>
      <c r="AF67" s="24"/>
      <c r="AG67" s="28"/>
      <c r="AH67" s="28"/>
      <c r="AI67" s="28"/>
      <c r="AJ67" s="28"/>
      <c r="AK67" s="25"/>
    </row>
    <row r="68" spans="1:37" ht="12.75">
      <c r="A68" s="21" t="s">
        <v>6</v>
      </c>
      <c r="B68" s="18">
        <v>2895196.6262428</v>
      </c>
      <c r="C68" s="18">
        <v>6971824.352823003</v>
      </c>
      <c r="D68" s="18">
        <v>9786988.436067715</v>
      </c>
      <c r="E68" s="18">
        <v>12654340.527579019</v>
      </c>
      <c r="F68" s="18">
        <v>15580145.990297535</v>
      </c>
      <c r="G68" s="18">
        <v>18510114.554637536</v>
      </c>
      <c r="H68" s="18">
        <v>20661527.85045583</v>
      </c>
      <c r="I68" s="18">
        <v>23135756.673326503</v>
      </c>
      <c r="J68" s="18">
        <v>23868105.499650504</v>
      </c>
      <c r="K68" s="18">
        <v>24337744.8890305</v>
      </c>
      <c r="L68" s="18">
        <v>24677887.3890305</v>
      </c>
      <c r="M68" s="18">
        <v>25663501.94559187</v>
      </c>
      <c r="N68" s="18">
        <v>26425255.793647867</v>
      </c>
      <c r="O68" s="18">
        <v>26519350.15561587</v>
      </c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8"/>
      <c r="AA68" s="28"/>
      <c r="AB68" s="28"/>
      <c r="AC68" s="28"/>
      <c r="AD68" s="28"/>
      <c r="AE68" s="24"/>
      <c r="AF68" s="24"/>
      <c r="AG68" s="28"/>
      <c r="AH68" s="28"/>
      <c r="AI68" s="28"/>
      <c r="AJ68" s="28"/>
      <c r="AK68" s="25"/>
    </row>
    <row r="69" spans="1:37" ht="12.75">
      <c r="A69" s="21" t="s">
        <v>5</v>
      </c>
      <c r="B69" s="18">
        <v>5952711.431813367</v>
      </c>
      <c r="C69" s="18">
        <v>8770878.51370236</v>
      </c>
      <c r="D69" s="18">
        <v>11635425.41343056</v>
      </c>
      <c r="E69" s="18">
        <v>15008342.48519166</v>
      </c>
      <c r="F69" s="18">
        <v>17148880.356225573</v>
      </c>
      <c r="G69" s="18">
        <v>18438396.515691575</v>
      </c>
      <c r="H69" s="18">
        <v>20530006.579639573</v>
      </c>
      <c r="I69" s="18">
        <v>20769256.879639577</v>
      </c>
      <c r="J69" s="18">
        <v>21466896.089639574</v>
      </c>
      <c r="K69" s="18">
        <v>22846270.75604676</v>
      </c>
      <c r="L69" s="18">
        <v>23670357.16417936</v>
      </c>
      <c r="M69" s="18">
        <v>24478397.55803136</v>
      </c>
      <c r="N69" s="18">
        <v>24586806.058031358</v>
      </c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8"/>
      <c r="AA69" s="28"/>
      <c r="AB69" s="28"/>
      <c r="AC69" s="28"/>
      <c r="AD69" s="28"/>
      <c r="AE69" s="24"/>
      <c r="AF69" s="24"/>
      <c r="AG69" s="28"/>
      <c r="AH69" s="28"/>
      <c r="AI69" s="28"/>
      <c r="AJ69" s="28"/>
      <c r="AK69" s="25"/>
    </row>
    <row r="70" spans="1:37" ht="12.75">
      <c r="A70" s="32" t="s">
        <v>4</v>
      </c>
      <c r="B70" s="18">
        <v>4116646.626132999</v>
      </c>
      <c r="C70" s="18">
        <v>8312132.113906799</v>
      </c>
      <c r="D70" s="18">
        <v>11436309.064792287</v>
      </c>
      <c r="E70" s="18">
        <v>15428099.95608863</v>
      </c>
      <c r="F70" s="18">
        <v>19090443.70974622</v>
      </c>
      <c r="G70" s="18">
        <v>21170204.729695667</v>
      </c>
      <c r="H70" s="18">
        <v>23005621.559695665</v>
      </c>
      <c r="I70" s="18">
        <v>24237080.459695663</v>
      </c>
      <c r="J70" s="18">
        <v>25294490.402415667</v>
      </c>
      <c r="K70" s="18">
        <v>26009870.35662925</v>
      </c>
      <c r="L70" s="18">
        <v>26619374.478334293</v>
      </c>
      <c r="M70" s="18">
        <v>27593449.21733429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8"/>
      <c r="AA70" s="28"/>
      <c r="AB70" s="28"/>
      <c r="AC70" s="28"/>
      <c r="AD70" s="28"/>
      <c r="AE70" s="24"/>
      <c r="AF70" s="24"/>
      <c r="AG70" s="28"/>
      <c r="AH70" s="28"/>
      <c r="AI70" s="28"/>
      <c r="AJ70" s="28"/>
      <c r="AK70" s="25"/>
    </row>
    <row r="71" spans="1:37" ht="12.75">
      <c r="A71" s="32" t="s">
        <v>3</v>
      </c>
      <c r="B71" s="18">
        <v>3505093.2819140004</v>
      </c>
      <c r="C71" s="18">
        <v>6364534.551196549</v>
      </c>
      <c r="D71" s="18">
        <v>8764668.008280993</v>
      </c>
      <c r="E71" s="18">
        <v>12635552.289484916</v>
      </c>
      <c r="F71" s="18">
        <v>14656925.979994236</v>
      </c>
      <c r="G71" s="18">
        <v>15149433.442078037</v>
      </c>
      <c r="H71" s="18">
        <v>16031722.011786036</v>
      </c>
      <c r="I71" s="18">
        <v>16747751.591786036</v>
      </c>
      <c r="J71" s="18">
        <v>17602934.10841604</v>
      </c>
      <c r="K71" s="18">
        <v>18520221.758416034</v>
      </c>
      <c r="L71" s="18">
        <v>18632383.248416033</v>
      </c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8"/>
      <c r="AA71" s="28"/>
      <c r="AB71" s="28"/>
      <c r="AC71" s="28"/>
      <c r="AD71" s="28"/>
      <c r="AE71" s="24"/>
      <c r="AF71" s="24"/>
      <c r="AG71" s="28"/>
      <c r="AH71" s="28"/>
      <c r="AI71" s="28"/>
      <c r="AJ71" s="28"/>
      <c r="AK71" s="25"/>
    </row>
    <row r="72" spans="1:37" ht="12.75">
      <c r="A72" s="32" t="s">
        <v>2</v>
      </c>
      <c r="B72" s="18">
        <v>3939196.6388063</v>
      </c>
      <c r="C72" s="18">
        <v>9173221.214429768</v>
      </c>
      <c r="D72" s="18">
        <v>12855956.914993765</v>
      </c>
      <c r="E72" s="18">
        <v>16671597.514179764</v>
      </c>
      <c r="F72" s="18">
        <v>20192186.07078777</v>
      </c>
      <c r="G72" s="18">
        <v>21608245.352079764</v>
      </c>
      <c r="H72" s="18">
        <v>23708084.001209766</v>
      </c>
      <c r="I72" s="18">
        <v>24835467.534883514</v>
      </c>
      <c r="J72" s="18">
        <v>25246739.731205057</v>
      </c>
      <c r="K72" s="18">
        <v>25729293.491935056</v>
      </c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8"/>
      <c r="AA72" s="28"/>
      <c r="AB72" s="28"/>
      <c r="AC72" s="28"/>
      <c r="AD72" s="28"/>
      <c r="AE72" s="24"/>
      <c r="AF72" s="24"/>
      <c r="AG72" s="28"/>
      <c r="AH72" s="28"/>
      <c r="AI72" s="28"/>
      <c r="AJ72" s="28"/>
      <c r="AK72" s="25"/>
    </row>
    <row r="73" spans="1:37" ht="12.75">
      <c r="A73" s="32" t="s">
        <v>1</v>
      </c>
      <c r="B73" s="18">
        <v>3617837.2493507667</v>
      </c>
      <c r="C73" s="18">
        <v>11177531.410816904</v>
      </c>
      <c r="D73" s="18">
        <v>15293096.503532782</v>
      </c>
      <c r="E73" s="18">
        <v>19520919.019703984</v>
      </c>
      <c r="F73" s="18">
        <v>20822230.177637585</v>
      </c>
      <c r="G73" s="18">
        <v>23155505.719637584</v>
      </c>
      <c r="H73" s="18">
        <v>24928807.088921934</v>
      </c>
      <c r="I73" s="18">
        <v>26483212.520397935</v>
      </c>
      <c r="J73" s="18">
        <v>28705138.034339454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8"/>
      <c r="AA73" s="28"/>
      <c r="AB73" s="28"/>
      <c r="AC73" s="28"/>
      <c r="AD73" s="28"/>
      <c r="AE73" s="24"/>
      <c r="AF73" s="24"/>
      <c r="AG73" s="28"/>
      <c r="AH73" s="28"/>
      <c r="AI73" s="28"/>
      <c r="AJ73" s="28"/>
      <c r="AK73" s="25"/>
    </row>
    <row r="74" spans="1:37" ht="12.75">
      <c r="A74" s="21" t="s">
        <v>24</v>
      </c>
      <c r="B74" s="18">
        <v>6208818.2621925995</v>
      </c>
      <c r="C74" s="18">
        <v>10836493.568063717</v>
      </c>
      <c r="D74" s="18">
        <v>13844833.017164819</v>
      </c>
      <c r="E74" s="18">
        <v>16731532.901882587</v>
      </c>
      <c r="F74" s="18">
        <v>18911106.72101329</v>
      </c>
      <c r="G74" s="18">
        <v>20201730.729669727</v>
      </c>
      <c r="H74" s="18">
        <v>21455271.109669726</v>
      </c>
      <c r="I74" s="18">
        <v>21824060.29907077</v>
      </c>
      <c r="J74" s="19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8"/>
      <c r="AA74" s="28"/>
      <c r="AB74" s="28"/>
      <c r="AC74" s="28"/>
      <c r="AD74" s="28"/>
      <c r="AE74" s="24"/>
      <c r="AF74" s="24"/>
      <c r="AG74" s="28"/>
      <c r="AH74" s="28"/>
      <c r="AI74" s="28"/>
      <c r="AJ74" s="28"/>
      <c r="AK74" s="25"/>
    </row>
    <row r="75" spans="1:37" ht="12.75">
      <c r="A75" s="21" t="s">
        <v>23</v>
      </c>
      <c r="B75" s="18">
        <v>3235681.1514336574</v>
      </c>
      <c r="C75" s="18">
        <v>6024531.711477558</v>
      </c>
      <c r="D75" s="18">
        <v>8605094.384364357</v>
      </c>
      <c r="E75" s="18">
        <v>10211484.66576436</v>
      </c>
      <c r="F75" s="18">
        <v>11965710.24409956</v>
      </c>
      <c r="G75" s="18">
        <v>13025490.872543558</v>
      </c>
      <c r="H75" s="18">
        <v>13683210.622710321</v>
      </c>
      <c r="I75" s="19"/>
      <c r="J75" s="19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8"/>
      <c r="AA75" s="28"/>
      <c r="AB75" s="28"/>
      <c r="AC75" s="28"/>
      <c r="AD75" s="28"/>
      <c r="AE75" s="24"/>
      <c r="AF75" s="24"/>
      <c r="AG75" s="28"/>
      <c r="AH75" s="28"/>
      <c r="AI75" s="28"/>
      <c r="AJ75" s="28"/>
      <c r="AK75" s="25"/>
    </row>
    <row r="76" spans="1:37" ht="12.75">
      <c r="A76" s="21" t="s">
        <v>22</v>
      </c>
      <c r="B76" s="18">
        <v>4919388.792247052</v>
      </c>
      <c r="C76" s="18">
        <v>8808236.51635385</v>
      </c>
      <c r="D76" s="18">
        <v>13682589.142464256</v>
      </c>
      <c r="E76" s="18">
        <v>17013093.760784253</v>
      </c>
      <c r="F76" s="18">
        <v>18557282.228780255</v>
      </c>
      <c r="G76" s="18">
        <v>20082702.188434258</v>
      </c>
      <c r="H76" s="19"/>
      <c r="I76" s="19"/>
      <c r="J76" s="19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8"/>
      <c r="AA76" s="28"/>
      <c r="AB76" s="28"/>
      <c r="AC76" s="28"/>
      <c r="AD76" s="28"/>
      <c r="AE76" s="24"/>
      <c r="AF76" s="24"/>
      <c r="AG76" s="28"/>
      <c r="AH76" s="28"/>
      <c r="AI76" s="28"/>
      <c r="AJ76" s="28"/>
      <c r="AK76" s="25"/>
    </row>
    <row r="77" spans="1:37" ht="12.75">
      <c r="A77" s="22" t="s">
        <v>21</v>
      </c>
      <c r="B77" s="18">
        <v>3867586.41709844</v>
      </c>
      <c r="C77" s="18">
        <v>7625872.782799836</v>
      </c>
      <c r="D77" s="18">
        <v>13125619.419510327</v>
      </c>
      <c r="E77" s="18">
        <v>15557676.235441728</v>
      </c>
      <c r="F77" s="18">
        <v>18179728.699739497</v>
      </c>
      <c r="G77" s="20"/>
      <c r="H77" s="20"/>
      <c r="I77" s="20"/>
      <c r="J77" s="20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8"/>
      <c r="AA77" s="28"/>
      <c r="AB77" s="28"/>
      <c r="AC77" s="28"/>
      <c r="AD77" s="28"/>
      <c r="AE77" s="24"/>
      <c r="AF77" s="24"/>
      <c r="AG77" s="28"/>
      <c r="AH77" s="28"/>
      <c r="AI77" s="28"/>
      <c r="AJ77" s="28"/>
      <c r="AK77" s="25"/>
    </row>
    <row r="78" spans="1:37" ht="12.75">
      <c r="A78" s="30" t="s">
        <v>20</v>
      </c>
      <c r="B78" s="18">
        <v>4827943.17950165</v>
      </c>
      <c r="C78" s="18">
        <v>8349886.886885762</v>
      </c>
      <c r="D78" s="18">
        <v>11119705.99682349</v>
      </c>
      <c r="E78" s="18">
        <v>14188775.964700978</v>
      </c>
      <c r="F78" s="20"/>
      <c r="G78" s="20"/>
      <c r="H78" s="20"/>
      <c r="I78" s="20"/>
      <c r="J78" s="20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8"/>
      <c r="AA78" s="28"/>
      <c r="AB78" s="28"/>
      <c r="AC78" s="28"/>
      <c r="AD78" s="28"/>
      <c r="AE78" s="24"/>
      <c r="AF78" s="24"/>
      <c r="AG78" s="28"/>
      <c r="AH78" s="28"/>
      <c r="AI78" s="28"/>
      <c r="AJ78" s="28"/>
      <c r="AK78" s="25"/>
    </row>
    <row r="79" spans="1:37" ht="12.75">
      <c r="A79" s="30" t="s">
        <v>19</v>
      </c>
      <c r="B79" s="18">
        <v>2642780.040587038</v>
      </c>
      <c r="C79" s="18">
        <v>7033119.157193232</v>
      </c>
      <c r="D79" s="18">
        <v>9166288.614080919</v>
      </c>
      <c r="E79" s="20"/>
      <c r="F79" s="20"/>
      <c r="G79" s="20"/>
      <c r="H79" s="20"/>
      <c r="I79" s="20"/>
      <c r="J79" s="20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8"/>
      <c r="AA79" s="28"/>
      <c r="AB79" s="28"/>
      <c r="AC79" s="28"/>
      <c r="AD79" s="28"/>
      <c r="AE79" s="24"/>
      <c r="AF79" s="24"/>
      <c r="AG79" s="28"/>
      <c r="AH79" s="28"/>
      <c r="AI79" s="28"/>
      <c r="AJ79" s="28"/>
      <c r="AK79" s="25"/>
    </row>
    <row r="80" spans="1:37" ht="12.75">
      <c r="A80" s="30" t="s">
        <v>18</v>
      </c>
      <c r="B80" s="18">
        <v>5716289.587824974</v>
      </c>
      <c r="C80" s="18">
        <v>9946590.900272395</v>
      </c>
      <c r="D80" s="20"/>
      <c r="E80" s="20"/>
      <c r="F80" s="20"/>
      <c r="G80" s="20"/>
      <c r="H80" s="20"/>
      <c r="I80" s="20"/>
      <c r="J80" s="20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8"/>
      <c r="AA80" s="28"/>
      <c r="AB80" s="28"/>
      <c r="AC80" s="28"/>
      <c r="AD80" s="28"/>
      <c r="AE80" s="24"/>
      <c r="AF80" s="24"/>
      <c r="AG80" s="28"/>
      <c r="AH80" s="28"/>
      <c r="AI80" s="28"/>
      <c r="AJ80" s="28"/>
      <c r="AK80" s="25"/>
    </row>
    <row r="81" spans="1:37" ht="13.5" thickBot="1">
      <c r="A81" s="31" t="s">
        <v>17</v>
      </c>
      <c r="B81" s="18">
        <v>2348253.1554771014</v>
      </c>
      <c r="C81" s="23"/>
      <c r="D81" s="23"/>
      <c r="E81" s="23"/>
      <c r="F81" s="23"/>
      <c r="G81" s="23"/>
      <c r="H81" s="23"/>
      <c r="I81" s="23"/>
      <c r="J81" s="23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9"/>
      <c r="AA81" s="29"/>
      <c r="AB81" s="29"/>
      <c r="AC81" s="29"/>
      <c r="AD81" s="29"/>
      <c r="AE81" s="26"/>
      <c r="AF81" s="26"/>
      <c r="AG81" s="29"/>
      <c r="AH81" s="29"/>
      <c r="AI81" s="29"/>
      <c r="AJ81" s="29"/>
      <c r="AK81" s="27"/>
    </row>
    <row r="82" spans="1:37" ht="12.75">
      <c r="A82" s="14" t="s">
        <v>41</v>
      </c>
      <c r="C82" s="39">
        <f>IF(SUM(B46:B80)=0,1,(SUM(C46:C80)/SUM(B46:B80)))</f>
        <v>2.0510370467413317</v>
      </c>
      <c r="D82" s="39">
        <f>IF(SUM(C46:C79)=0,1,(SUM(D46:D79)/SUM(C46:C79)))</f>
        <v>1.394684021559101</v>
      </c>
      <c r="E82" s="39">
        <f>IF(SUM(D46:D78)=0,1,(SUM(E46:E78)/SUM(D46:D78)))</f>
        <v>1.2593689095217788</v>
      </c>
      <c r="F82" s="39">
        <f>IF(SUM(E46:E77)=0,1,(SUM(F46:F77)/SUM(E46:E77)))</f>
        <v>1.163302207116562</v>
      </c>
      <c r="G82" s="39">
        <f>IF(SUM(F46:F76)=0,1,(SUM(G46:G76)/SUM(F46:F76)))</f>
        <v>1.10944569963698</v>
      </c>
      <c r="H82" s="39">
        <f>IF(SUM(G46:G75)=0,1,(SUM(H46:H75)/SUM(G46:G75)))</f>
        <v>1.0840657519315742</v>
      </c>
      <c r="I82" s="39">
        <f>IF(SUM(H46:H74)=0,1,(SUM(I46:I74)/SUM(H46:H74)))</f>
        <v>1.0690127629417077</v>
      </c>
      <c r="J82" s="39">
        <f>IF(SUM(I46:I73)=0,1,(SUM(J46:J73)/SUM(I46:I73)))</f>
        <v>1.0525005052642549</v>
      </c>
      <c r="K82" s="39">
        <f>IF(SUM(J46:J72)=0,1,(SUM(K46:K72)/SUM(J46:J72)))</f>
        <v>1.0411209576908484</v>
      </c>
      <c r="L82" s="39">
        <f>IF(SUM(K46:K71)=0,1,(SUM(L46:L71)/SUM(K46:K71)))</f>
        <v>1.0344256961201521</v>
      </c>
      <c r="M82" s="39">
        <f>IF(SUM(L46:L70)=0,1,(SUM(M46:M70)/SUM(L46:L70)))</f>
        <v>1.0309255562392277</v>
      </c>
      <c r="N82" s="39">
        <f>IF(SUM(M46:M69)=0,1,(SUM(N46:N69)/SUM(M46:M69)))</f>
        <v>1.0229215622245882</v>
      </c>
      <c r="O82" s="39">
        <f>IF(SUM(N46:N68)=0,1,(SUM(O46:O68)/SUM(N46:N68)))</f>
        <v>1.021177732422803</v>
      </c>
      <c r="P82" s="39">
        <f>IF(SUM(O46:O67)=0,1,(SUM(P46:P67)/SUM(O46:O67)))</f>
        <v>1.0171258036224973</v>
      </c>
      <c r="Q82" s="39">
        <f>IF(SUM(P46:P66)=0,1,(SUM(Q46:Q66)/SUM(P46:P66)))</f>
        <v>1.0182734232506172</v>
      </c>
      <c r="R82" s="39">
        <f>IF(SUM(Q46:Q65)=0,1,(SUM(R46:R65)/SUM(Q46:Q65)))</f>
        <v>1.0190935502040326</v>
      </c>
      <c r="S82" s="39">
        <f>IF(SUM(R46:R64)=0,1,(SUM(S46:S64)/SUM(R46:R64)))</f>
        <v>1.0160522445740436</v>
      </c>
      <c r="T82" s="39">
        <f>IF(SUM(S46:S63)=0,1,(SUM(T46:T63)/SUM(S46:S63)))</f>
        <v>1.0177042374183938</v>
      </c>
      <c r="U82" s="39">
        <f>IF(SUM(T46:T62)=0,1,(SUM(U46:U62)/SUM(T46:T62)))</f>
        <v>1.0234566622283556</v>
      </c>
      <c r="V82" s="39">
        <f>IF(SUM(U46:U61)=0,1,(SUM(V46:V61)/SUM(U46:U61)))</f>
        <v>1.020526731046276</v>
      </c>
      <c r="W82" s="39">
        <f>IF(SUM(V46:V60)=0,1,(SUM(W46:W60)/SUM(V46:V60)))</f>
        <v>1.010846348009029</v>
      </c>
      <c r="X82" s="39">
        <f>IF(SUM(W46:W59)=0,1,(SUM(X46:X59)/SUM(W46:W59)))</f>
        <v>1.0064725767721556</v>
      </c>
      <c r="Y82" s="39">
        <f>IF(SUM(X46:X58)=0,1,(SUM(Y46:Y58)/SUM(X46:X58)))</f>
        <v>1.0028948390153813</v>
      </c>
      <c r="Z82" s="39">
        <f>IF(SUM(Y46:Y57)=0,1,(SUM(Z46:Z57)/SUM(Y46:Y57)))</f>
        <v>1.0017288796686732</v>
      </c>
      <c r="AA82" s="39">
        <f>IF(SUM(Z46:Z56)=0,1,(SUM(AA46:AA56)/SUM(Z46:Z56)))</f>
        <v>1.0124415317660178</v>
      </c>
      <c r="AB82" s="39">
        <f>IF(SUM(AA46:AA55)=0,1,(SUM(AB46:AB55)/SUM(AA46:AA55)))</f>
        <v>1.0013575926155356</v>
      </c>
      <c r="AC82" s="39">
        <f>IF(SUM(AB46:AB54)=0,1,(SUM(AC46:AC54)/SUM(AB46:AB54)))</f>
        <v>1.0008921635950252</v>
      </c>
      <c r="AD82" s="39">
        <f>IF(SUM(AC46:AC53)=0,1,(SUM(AD46:AD53)/SUM(AC46:AC53)))</f>
        <v>1.0014631733060237</v>
      </c>
      <c r="AE82" s="39">
        <f>IF(SUM(AD46:AD52)=0,1,(SUM(AE46:AE52)/SUM(AD46:AD52)))</f>
        <v>1.0007718745881644</v>
      </c>
      <c r="AF82" s="39">
        <f>IF(SUM(AE46:AE51)=0,1,(SUM(AF46:AF51)/SUM(AE46:AE51)))</f>
        <v>1.0015672480949924</v>
      </c>
      <c r="AG82" s="39">
        <f>IF(SUM(AF46:AF50)=0,1,(SUM(AG46:AG50)/SUM(AF46:AF50)))</f>
        <v>1.0030899173641121</v>
      </c>
      <c r="AH82" s="39">
        <f>IF(SUM(AG46:AG49)=0,1,(SUM(AH46:AH49)/SUM(AG46:AG49)))</f>
        <v>1.000000092567756</v>
      </c>
      <c r="AI82" s="39">
        <f>IF(SUM(AH46:AH48)=0,1,(SUM(AI46:AI48)/SUM(AH46:AH48)))</f>
        <v>1.0054294113216702</v>
      </c>
      <c r="AJ82" s="39">
        <f>IF(SUM(AI46:AI47)=0,1,(SUM(AJ46:AJ47)/SUM(AI46:AI47)))</f>
        <v>1.0000001946171206</v>
      </c>
      <c r="AK82" s="39">
        <f>IF(SUM(AJ46:AJ46)=0,1,(SUM(AK46:AK46)/SUM(AJ46:AJ46)))</f>
        <v>1.0000003243466014</v>
      </c>
    </row>
    <row r="83" spans="1:9" ht="12.75">
      <c r="A83" s="2"/>
      <c r="B83" s="4"/>
      <c r="C83" s="5"/>
      <c r="D83" s="1"/>
      <c r="E83" s="1"/>
      <c r="F83" s="1"/>
      <c r="G83" s="1"/>
      <c r="H83" s="1"/>
      <c r="I83" s="3"/>
    </row>
  </sheetData>
  <sheetProtection/>
  <mergeCells count="6">
    <mergeCell ref="A44:A45"/>
    <mergeCell ref="A1:AD1"/>
    <mergeCell ref="A2:AD2"/>
    <mergeCell ref="A4:A5"/>
    <mergeCell ref="B4:AK4"/>
    <mergeCell ref="B44:AK44"/>
  </mergeCells>
  <printOptions/>
  <pageMargins left="0.2755905511811024" right="0.2755905511811024" top="0.2362204724409449" bottom="0.1968503937007874" header="0.15748031496062992" footer="0.15748031496062992"/>
  <pageSetup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83"/>
  <sheetViews>
    <sheetView view="pageBreakPreview" zoomScale="75" zoomScaleNormal="85" zoomScaleSheetLayoutView="75" zoomScalePageLayoutView="0" workbookViewId="0" topLeftCell="A45">
      <selection activeCell="C82" sqref="C82:AK82"/>
    </sheetView>
  </sheetViews>
  <sheetFormatPr defaultColWidth="9.140625" defaultRowHeight="12.75"/>
  <cols>
    <col min="1" max="1" width="11.28125" style="7" customWidth="1"/>
    <col min="2" max="2" width="7.28125" style="17" customWidth="1"/>
    <col min="3" max="3" width="7.00390625" style="17" customWidth="1"/>
    <col min="4" max="4" width="7.28125" style="17" customWidth="1"/>
    <col min="5" max="5" width="7.57421875" style="6" customWidth="1"/>
    <col min="6" max="7" width="7.00390625" style="6" customWidth="1"/>
    <col min="8" max="8" width="7.57421875" style="6" customWidth="1"/>
    <col min="9" max="9" width="7.28125" style="6" customWidth="1"/>
    <col min="10" max="10" width="7.57421875" style="6" customWidth="1"/>
    <col min="11" max="12" width="6.8515625" style="6" customWidth="1"/>
    <col min="13" max="14" width="7.57421875" style="6" customWidth="1"/>
    <col min="15" max="15" width="7.421875" style="6" customWidth="1"/>
    <col min="16" max="16" width="6.8515625" style="6" customWidth="1"/>
    <col min="17" max="18" width="7.00390625" style="6" customWidth="1"/>
    <col min="19" max="19" width="7.28125" style="6" customWidth="1"/>
    <col min="20" max="21" width="7.421875" style="6" customWidth="1"/>
    <col min="22" max="22" width="6.28125" style="6" customWidth="1"/>
    <col min="23" max="23" width="6.7109375" style="6" customWidth="1"/>
    <col min="24" max="25" width="6.8515625" style="6" customWidth="1"/>
    <col min="26" max="26" width="6.28125" style="6" customWidth="1"/>
    <col min="27" max="27" width="7.28125" style="6" customWidth="1"/>
    <col min="28" max="28" width="6.7109375" style="6" customWidth="1"/>
    <col min="29" max="29" width="7.28125" style="6" customWidth="1"/>
    <col min="30" max="30" width="6.7109375" style="6" customWidth="1"/>
    <col min="31" max="32" width="7.421875" style="6" customWidth="1"/>
    <col min="33" max="33" width="7.00390625" style="6" customWidth="1"/>
    <col min="34" max="36" width="6.421875" style="6" customWidth="1"/>
    <col min="37" max="37" width="6.7109375" style="6" customWidth="1"/>
    <col min="38" max="39" width="6.28125" style="6" customWidth="1"/>
    <col min="40" max="16384" width="9.140625" style="6" customWidth="1"/>
  </cols>
  <sheetData>
    <row r="1" spans="1:37" ht="17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34"/>
      <c r="AF1" s="34"/>
      <c r="AG1" s="34"/>
      <c r="AH1" s="34"/>
      <c r="AI1" s="34"/>
      <c r="AJ1" s="34"/>
      <c r="AK1" s="34"/>
    </row>
    <row r="2" spans="1:37" ht="16.5" customHeight="1">
      <c r="A2" s="48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33"/>
      <c r="AF2" s="33"/>
      <c r="AG2" s="33"/>
      <c r="AH2" s="33"/>
      <c r="AI2" s="33"/>
      <c r="AJ2" s="33"/>
      <c r="AK2" s="33"/>
    </row>
    <row r="3" spans="1:9" s="9" customFormat="1" ht="18" customHeight="1" thickBot="1">
      <c r="A3" s="8" t="s">
        <v>25</v>
      </c>
      <c r="B3" s="10"/>
      <c r="C3" s="11"/>
      <c r="D3" s="11"/>
      <c r="E3" s="11"/>
      <c r="F3" s="11"/>
      <c r="G3" s="11"/>
      <c r="H3" s="11"/>
      <c r="I3" s="11"/>
    </row>
    <row r="4" spans="1:37" s="12" customFormat="1" ht="19.5" thickBot="1">
      <c r="A4" s="50" t="s">
        <v>0</v>
      </c>
      <c r="B4" s="52" t="s">
        <v>32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4"/>
    </row>
    <row r="5" spans="1:37" s="12" customFormat="1" ht="21.75" customHeight="1">
      <c r="A5" s="51"/>
      <c r="B5" s="41">
        <v>0</v>
      </c>
      <c r="C5" s="41">
        <v>1</v>
      </c>
      <c r="D5" s="41">
        <v>2</v>
      </c>
      <c r="E5" s="41">
        <v>3</v>
      </c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  <c r="M5" s="41">
        <v>11</v>
      </c>
      <c r="N5" s="41">
        <v>12</v>
      </c>
      <c r="O5" s="41">
        <v>13</v>
      </c>
      <c r="P5" s="41">
        <v>14</v>
      </c>
      <c r="Q5" s="41">
        <v>15</v>
      </c>
      <c r="R5" s="41">
        <v>16</v>
      </c>
      <c r="S5" s="41">
        <v>17</v>
      </c>
      <c r="T5" s="41">
        <v>18</v>
      </c>
      <c r="U5" s="41">
        <v>19</v>
      </c>
      <c r="V5" s="41">
        <v>20</v>
      </c>
      <c r="W5" s="41">
        <v>21</v>
      </c>
      <c r="X5" s="41">
        <v>22</v>
      </c>
      <c r="Y5" s="41">
        <v>23</v>
      </c>
      <c r="Z5" s="42">
        <v>24</v>
      </c>
      <c r="AA5" s="42">
        <v>25</v>
      </c>
      <c r="AB5" s="42">
        <v>26</v>
      </c>
      <c r="AC5" s="42">
        <v>27</v>
      </c>
      <c r="AD5" s="41">
        <v>28</v>
      </c>
      <c r="AE5" s="41">
        <v>29</v>
      </c>
      <c r="AF5" s="41">
        <v>30</v>
      </c>
      <c r="AG5" s="42">
        <v>31</v>
      </c>
      <c r="AH5" s="42">
        <v>32</v>
      </c>
      <c r="AI5" s="42">
        <v>33</v>
      </c>
      <c r="AJ5" s="42">
        <v>34</v>
      </c>
      <c r="AK5" s="43">
        <v>35</v>
      </c>
    </row>
    <row r="6" spans="1:37" s="12" customFormat="1" ht="12.75">
      <c r="A6" s="32" t="s">
        <v>34</v>
      </c>
      <c r="B6" s="18">
        <v>11393</v>
      </c>
      <c r="C6" s="18">
        <v>14203</v>
      </c>
      <c r="D6" s="18">
        <v>15588</v>
      </c>
      <c r="E6" s="18">
        <v>16445</v>
      </c>
      <c r="F6" s="18">
        <v>16842</v>
      </c>
      <c r="G6" s="18">
        <v>17034</v>
      </c>
      <c r="H6" s="18">
        <v>17202</v>
      </c>
      <c r="I6" s="18">
        <v>17272</v>
      </c>
      <c r="J6" s="18">
        <v>17352</v>
      </c>
      <c r="K6" s="18">
        <v>17477</v>
      </c>
      <c r="L6" s="18">
        <v>17526</v>
      </c>
      <c r="M6" s="18">
        <v>17561</v>
      </c>
      <c r="N6" s="18">
        <v>17593</v>
      </c>
      <c r="O6" s="18">
        <v>17602</v>
      </c>
      <c r="P6" s="18">
        <v>17625</v>
      </c>
      <c r="Q6" s="18">
        <v>17642</v>
      </c>
      <c r="R6" s="18">
        <v>17650</v>
      </c>
      <c r="S6" s="18">
        <v>17655</v>
      </c>
      <c r="T6" s="18">
        <v>17676</v>
      </c>
      <c r="U6" s="18">
        <v>17686</v>
      </c>
      <c r="V6" s="18">
        <v>17694</v>
      </c>
      <c r="W6" s="18">
        <v>17694</v>
      </c>
      <c r="X6" s="18">
        <v>17694</v>
      </c>
      <c r="Y6" s="18">
        <v>17694</v>
      </c>
      <c r="Z6" s="18">
        <v>17695</v>
      </c>
      <c r="AA6" s="18">
        <v>17695</v>
      </c>
      <c r="AB6" s="18">
        <v>17695</v>
      </c>
      <c r="AC6" s="18">
        <v>17695</v>
      </c>
      <c r="AD6" s="18">
        <v>17695</v>
      </c>
      <c r="AE6" s="18">
        <v>17695</v>
      </c>
      <c r="AF6" s="18">
        <v>17699</v>
      </c>
      <c r="AG6" s="18">
        <v>17699</v>
      </c>
      <c r="AH6" s="18">
        <v>17700</v>
      </c>
      <c r="AI6" s="18">
        <v>17700</v>
      </c>
      <c r="AJ6" s="18">
        <v>17700</v>
      </c>
      <c r="AK6" s="18">
        <v>17700</v>
      </c>
    </row>
    <row r="7" spans="1:44" s="12" customFormat="1" ht="12.75">
      <c r="A7" s="32" t="s">
        <v>35</v>
      </c>
      <c r="B7" s="18">
        <v>5668</v>
      </c>
      <c r="C7" s="18">
        <v>6689</v>
      </c>
      <c r="D7" s="18">
        <v>7230</v>
      </c>
      <c r="E7" s="18">
        <v>7602</v>
      </c>
      <c r="F7" s="18">
        <v>7777</v>
      </c>
      <c r="G7" s="18">
        <v>7924</v>
      </c>
      <c r="H7" s="18">
        <v>7977</v>
      </c>
      <c r="I7" s="18">
        <v>8015</v>
      </c>
      <c r="J7" s="18">
        <v>8053</v>
      </c>
      <c r="K7" s="18">
        <v>8063</v>
      </c>
      <c r="L7" s="18">
        <v>8078</v>
      </c>
      <c r="M7" s="18">
        <v>8096</v>
      </c>
      <c r="N7" s="18">
        <v>8115</v>
      </c>
      <c r="O7" s="18">
        <v>8180</v>
      </c>
      <c r="P7" s="18">
        <v>8227</v>
      </c>
      <c r="Q7" s="18">
        <v>8238</v>
      </c>
      <c r="R7" s="18">
        <v>8244</v>
      </c>
      <c r="S7" s="18">
        <v>8256</v>
      </c>
      <c r="T7" s="18">
        <v>8268</v>
      </c>
      <c r="U7" s="18">
        <v>8270</v>
      </c>
      <c r="V7" s="18">
        <v>8270</v>
      </c>
      <c r="W7" s="18">
        <v>8270</v>
      </c>
      <c r="X7" s="18">
        <v>8270</v>
      </c>
      <c r="Y7" s="18">
        <v>8270</v>
      </c>
      <c r="Z7" s="18">
        <v>8270</v>
      </c>
      <c r="AA7" s="18">
        <v>8270</v>
      </c>
      <c r="AB7" s="18">
        <v>8270</v>
      </c>
      <c r="AC7" s="18">
        <v>8270</v>
      </c>
      <c r="AD7" s="18">
        <v>8270</v>
      </c>
      <c r="AE7" s="18">
        <v>8270</v>
      </c>
      <c r="AF7" s="18">
        <v>8271</v>
      </c>
      <c r="AG7" s="18">
        <v>8271</v>
      </c>
      <c r="AH7" s="18">
        <v>8271</v>
      </c>
      <c r="AI7" s="18">
        <v>8271</v>
      </c>
      <c r="AJ7" s="18">
        <v>8271</v>
      </c>
      <c r="AK7" s="25"/>
      <c r="AR7" s="35"/>
    </row>
    <row r="8" spans="1:44" s="12" customFormat="1" ht="12.75">
      <c r="A8" s="32" t="s">
        <v>36</v>
      </c>
      <c r="B8" s="18">
        <v>6520</v>
      </c>
      <c r="C8" s="18">
        <v>7798</v>
      </c>
      <c r="D8" s="18">
        <v>8550</v>
      </c>
      <c r="E8" s="18">
        <v>8904</v>
      </c>
      <c r="F8" s="18">
        <v>9186</v>
      </c>
      <c r="G8" s="18">
        <v>9285</v>
      </c>
      <c r="H8" s="18">
        <v>9360</v>
      </c>
      <c r="I8" s="18">
        <v>9401</v>
      </c>
      <c r="J8" s="18">
        <v>9427</v>
      </c>
      <c r="K8" s="18">
        <v>9444</v>
      </c>
      <c r="L8" s="18">
        <v>9483</v>
      </c>
      <c r="M8" s="18">
        <v>9518</v>
      </c>
      <c r="N8" s="18">
        <v>9600</v>
      </c>
      <c r="O8" s="18">
        <v>9652</v>
      </c>
      <c r="P8" s="18">
        <v>9667</v>
      </c>
      <c r="Q8" s="18">
        <v>9679</v>
      </c>
      <c r="R8" s="18">
        <v>9687</v>
      </c>
      <c r="S8" s="18">
        <v>9700</v>
      </c>
      <c r="T8" s="18">
        <v>9706</v>
      </c>
      <c r="U8" s="18">
        <v>9707</v>
      </c>
      <c r="V8" s="18">
        <v>9709</v>
      </c>
      <c r="W8" s="18">
        <v>9710</v>
      </c>
      <c r="X8" s="18">
        <v>9712</v>
      </c>
      <c r="Y8" s="18">
        <v>9713</v>
      </c>
      <c r="Z8" s="18">
        <v>9713</v>
      </c>
      <c r="AA8" s="18">
        <v>9713</v>
      </c>
      <c r="AB8" s="18">
        <v>9714</v>
      </c>
      <c r="AC8" s="18">
        <v>9714</v>
      </c>
      <c r="AD8" s="18">
        <v>9714</v>
      </c>
      <c r="AE8" s="18">
        <v>9714</v>
      </c>
      <c r="AF8" s="18">
        <v>9715</v>
      </c>
      <c r="AG8" s="18">
        <v>9715</v>
      </c>
      <c r="AH8" s="18">
        <v>9715</v>
      </c>
      <c r="AI8" s="18">
        <v>9715</v>
      </c>
      <c r="AJ8" s="28"/>
      <c r="AK8" s="25"/>
      <c r="AQ8" s="35"/>
      <c r="AR8" s="35"/>
    </row>
    <row r="9" spans="1:44" s="12" customFormat="1" ht="12.75">
      <c r="A9" s="32" t="s">
        <v>37</v>
      </c>
      <c r="B9" s="18">
        <v>7753</v>
      </c>
      <c r="C9" s="18">
        <v>9056</v>
      </c>
      <c r="D9" s="18">
        <v>9752</v>
      </c>
      <c r="E9" s="18">
        <v>10336</v>
      </c>
      <c r="F9" s="18">
        <v>10564</v>
      </c>
      <c r="G9" s="18">
        <v>10687</v>
      </c>
      <c r="H9" s="18">
        <v>10796</v>
      </c>
      <c r="I9" s="18">
        <v>10847</v>
      </c>
      <c r="J9" s="18">
        <v>10894</v>
      </c>
      <c r="K9" s="18">
        <v>10957</v>
      </c>
      <c r="L9" s="18">
        <v>10993</v>
      </c>
      <c r="M9" s="18">
        <v>11103</v>
      </c>
      <c r="N9" s="18">
        <v>11164</v>
      </c>
      <c r="O9" s="18">
        <v>11185</v>
      </c>
      <c r="P9" s="18">
        <v>11197</v>
      </c>
      <c r="Q9" s="18">
        <v>11213</v>
      </c>
      <c r="R9" s="18">
        <v>11233</v>
      </c>
      <c r="S9" s="18">
        <v>11240</v>
      </c>
      <c r="T9" s="18">
        <v>11246</v>
      </c>
      <c r="U9" s="18">
        <v>11255</v>
      </c>
      <c r="V9" s="18">
        <v>11264</v>
      </c>
      <c r="W9" s="18">
        <v>11266</v>
      </c>
      <c r="X9" s="18">
        <v>11268</v>
      </c>
      <c r="Y9" s="18">
        <v>11268</v>
      </c>
      <c r="Z9" s="18">
        <v>11269</v>
      </c>
      <c r="AA9" s="18">
        <v>11269</v>
      </c>
      <c r="AB9" s="18">
        <v>11271</v>
      </c>
      <c r="AC9" s="18">
        <v>11271</v>
      </c>
      <c r="AD9" s="18">
        <v>11272</v>
      </c>
      <c r="AE9" s="18">
        <v>11272</v>
      </c>
      <c r="AF9" s="18">
        <v>11273</v>
      </c>
      <c r="AG9" s="18">
        <v>11273</v>
      </c>
      <c r="AH9" s="18">
        <v>11273</v>
      </c>
      <c r="AI9" s="28"/>
      <c r="AJ9" s="28"/>
      <c r="AK9" s="25"/>
      <c r="AP9" s="35"/>
      <c r="AQ9" s="35"/>
      <c r="AR9" s="35"/>
    </row>
    <row r="10" spans="1:44" s="12" customFormat="1" ht="12.75">
      <c r="A10" s="21" t="s">
        <v>38</v>
      </c>
      <c r="B10" s="18">
        <v>8630</v>
      </c>
      <c r="C10" s="18">
        <v>9925</v>
      </c>
      <c r="D10" s="18">
        <v>10898</v>
      </c>
      <c r="E10" s="18">
        <v>11431</v>
      </c>
      <c r="F10" s="18">
        <v>11770</v>
      </c>
      <c r="G10" s="18">
        <v>11985</v>
      </c>
      <c r="H10" s="18">
        <v>12117</v>
      </c>
      <c r="I10" s="18">
        <v>12187</v>
      </c>
      <c r="J10" s="18">
        <v>12239</v>
      </c>
      <c r="K10" s="18">
        <v>12300</v>
      </c>
      <c r="L10" s="18">
        <v>12429</v>
      </c>
      <c r="M10" s="18">
        <v>12515</v>
      </c>
      <c r="N10" s="18">
        <v>12559</v>
      </c>
      <c r="O10" s="18">
        <v>12580</v>
      </c>
      <c r="P10" s="18">
        <v>12610</v>
      </c>
      <c r="Q10" s="18">
        <v>12648</v>
      </c>
      <c r="R10" s="18">
        <v>12659</v>
      </c>
      <c r="S10" s="18">
        <v>12667</v>
      </c>
      <c r="T10" s="18">
        <v>12677</v>
      </c>
      <c r="U10" s="18">
        <v>12685</v>
      </c>
      <c r="V10" s="18">
        <v>12695</v>
      </c>
      <c r="W10" s="18">
        <v>12696</v>
      </c>
      <c r="X10" s="18">
        <v>12698</v>
      </c>
      <c r="Y10" s="18">
        <v>12699</v>
      </c>
      <c r="Z10" s="18">
        <v>12699</v>
      </c>
      <c r="AA10" s="18">
        <v>12699</v>
      </c>
      <c r="AB10" s="18">
        <v>12701</v>
      </c>
      <c r="AC10" s="18">
        <v>12702</v>
      </c>
      <c r="AD10" s="18">
        <v>12703</v>
      </c>
      <c r="AE10" s="18">
        <v>12703</v>
      </c>
      <c r="AF10" s="18">
        <v>12705</v>
      </c>
      <c r="AG10" s="18">
        <v>12705</v>
      </c>
      <c r="AH10" s="28"/>
      <c r="AI10" s="28"/>
      <c r="AJ10" s="28"/>
      <c r="AK10" s="25"/>
      <c r="AO10" s="35"/>
      <c r="AP10" s="35"/>
      <c r="AQ10" s="35"/>
      <c r="AR10" s="35"/>
    </row>
    <row r="11" spans="1:44" s="12" customFormat="1" ht="12.75">
      <c r="A11" s="21" t="s">
        <v>39</v>
      </c>
      <c r="B11" s="18">
        <v>8470</v>
      </c>
      <c r="C11" s="18">
        <v>9817</v>
      </c>
      <c r="D11" s="18">
        <v>10520</v>
      </c>
      <c r="E11" s="18">
        <v>11124</v>
      </c>
      <c r="F11" s="18">
        <v>11653</v>
      </c>
      <c r="G11" s="18">
        <v>11914</v>
      </c>
      <c r="H11" s="18">
        <v>12051</v>
      </c>
      <c r="I11" s="18">
        <v>12192</v>
      </c>
      <c r="J11" s="18">
        <v>12298</v>
      </c>
      <c r="K11" s="18">
        <v>12380</v>
      </c>
      <c r="L11" s="18">
        <v>12500</v>
      </c>
      <c r="M11" s="18">
        <v>12556</v>
      </c>
      <c r="N11" s="18">
        <v>12599</v>
      </c>
      <c r="O11" s="18">
        <v>12619</v>
      </c>
      <c r="P11" s="18">
        <v>12659</v>
      </c>
      <c r="Q11" s="18">
        <v>12682</v>
      </c>
      <c r="R11" s="18">
        <v>12694</v>
      </c>
      <c r="S11" s="18">
        <v>12708</v>
      </c>
      <c r="T11" s="18">
        <v>12720</v>
      </c>
      <c r="U11" s="18">
        <v>12731</v>
      </c>
      <c r="V11" s="18">
        <v>12738</v>
      </c>
      <c r="W11" s="18">
        <v>12741</v>
      </c>
      <c r="X11" s="18">
        <v>12745</v>
      </c>
      <c r="Y11" s="18">
        <v>12746</v>
      </c>
      <c r="Z11" s="18">
        <v>12747</v>
      </c>
      <c r="AA11" s="18">
        <v>12748</v>
      </c>
      <c r="AB11" s="18">
        <v>12749</v>
      </c>
      <c r="AC11" s="18">
        <v>12750</v>
      </c>
      <c r="AD11" s="18">
        <v>12750</v>
      </c>
      <c r="AE11" s="18">
        <v>12751</v>
      </c>
      <c r="AF11" s="18">
        <v>12751</v>
      </c>
      <c r="AG11" s="28"/>
      <c r="AH11" s="28"/>
      <c r="AI11" s="28"/>
      <c r="AJ11" s="28"/>
      <c r="AK11" s="25"/>
      <c r="AN11" s="35"/>
      <c r="AO11" s="35"/>
      <c r="AP11" s="35"/>
      <c r="AQ11" s="35"/>
      <c r="AR11" s="35"/>
    </row>
    <row r="12" spans="1:44" s="12" customFormat="1" ht="12.75">
      <c r="A12" s="21" t="s">
        <v>40</v>
      </c>
      <c r="B12" s="18">
        <v>7784</v>
      </c>
      <c r="C12" s="18">
        <v>9056</v>
      </c>
      <c r="D12" s="18">
        <v>9696</v>
      </c>
      <c r="E12" s="18">
        <v>10380</v>
      </c>
      <c r="F12" s="18">
        <v>10949</v>
      </c>
      <c r="G12" s="18">
        <v>11227</v>
      </c>
      <c r="H12" s="18">
        <v>11452</v>
      </c>
      <c r="I12" s="18">
        <v>11650</v>
      </c>
      <c r="J12" s="18">
        <v>11717</v>
      </c>
      <c r="K12" s="18">
        <v>11834</v>
      </c>
      <c r="L12" s="18">
        <v>11940</v>
      </c>
      <c r="M12" s="18">
        <v>11989</v>
      </c>
      <c r="N12" s="18">
        <v>12022</v>
      </c>
      <c r="O12" s="18">
        <v>12083</v>
      </c>
      <c r="P12" s="18">
        <v>12094</v>
      </c>
      <c r="Q12" s="18">
        <v>12101</v>
      </c>
      <c r="R12" s="18">
        <v>12119</v>
      </c>
      <c r="S12" s="18">
        <v>12135</v>
      </c>
      <c r="T12" s="18">
        <v>12147</v>
      </c>
      <c r="U12" s="18">
        <v>12156</v>
      </c>
      <c r="V12" s="18">
        <v>12163</v>
      </c>
      <c r="W12" s="18">
        <v>12165</v>
      </c>
      <c r="X12" s="18">
        <v>12166</v>
      </c>
      <c r="Y12" s="18">
        <v>12167</v>
      </c>
      <c r="Z12" s="18">
        <v>12168</v>
      </c>
      <c r="AA12" s="18">
        <v>12168</v>
      </c>
      <c r="AB12" s="18">
        <v>12168</v>
      </c>
      <c r="AC12" s="18">
        <v>12168</v>
      </c>
      <c r="AD12" s="18">
        <v>12168</v>
      </c>
      <c r="AE12" s="18">
        <v>12168</v>
      </c>
      <c r="AF12" s="24"/>
      <c r="AG12" s="28"/>
      <c r="AH12" s="28"/>
      <c r="AI12" s="28"/>
      <c r="AJ12" s="28"/>
      <c r="AK12" s="25"/>
      <c r="AM12" s="35"/>
      <c r="AN12" s="35"/>
      <c r="AO12" s="35"/>
      <c r="AP12" s="35"/>
      <c r="AQ12" s="35"/>
      <c r="AR12" s="35"/>
    </row>
    <row r="13" spans="1:37" s="12" customFormat="1" ht="12.75">
      <c r="A13" s="21" t="s">
        <v>33</v>
      </c>
      <c r="B13" s="18">
        <v>8542</v>
      </c>
      <c r="C13" s="18">
        <v>10011</v>
      </c>
      <c r="D13" s="18">
        <v>10822</v>
      </c>
      <c r="E13" s="18">
        <v>11511</v>
      </c>
      <c r="F13" s="18">
        <v>12094</v>
      </c>
      <c r="G13" s="18">
        <v>12536</v>
      </c>
      <c r="H13" s="18">
        <v>12924</v>
      </c>
      <c r="I13" s="18">
        <v>13035</v>
      </c>
      <c r="J13" s="18">
        <v>13173</v>
      </c>
      <c r="K13" s="18">
        <v>13313</v>
      </c>
      <c r="L13" s="18">
        <v>13391</v>
      </c>
      <c r="M13" s="18">
        <v>13429</v>
      </c>
      <c r="N13" s="18">
        <v>13483</v>
      </c>
      <c r="O13" s="18">
        <v>13513</v>
      </c>
      <c r="P13" s="18">
        <v>13523</v>
      </c>
      <c r="Q13" s="18">
        <v>13535</v>
      </c>
      <c r="R13" s="18">
        <v>13563</v>
      </c>
      <c r="S13" s="18">
        <v>13587</v>
      </c>
      <c r="T13" s="18">
        <v>13600</v>
      </c>
      <c r="U13" s="18">
        <v>13615</v>
      </c>
      <c r="V13" s="18">
        <v>13621</v>
      </c>
      <c r="W13" s="18">
        <v>13619</v>
      </c>
      <c r="X13" s="18">
        <v>13620</v>
      </c>
      <c r="Y13" s="18">
        <v>13621</v>
      </c>
      <c r="Z13" s="18">
        <v>13623</v>
      </c>
      <c r="AA13" s="18">
        <v>13623</v>
      </c>
      <c r="AB13" s="18">
        <v>13625</v>
      </c>
      <c r="AC13" s="18">
        <v>13626</v>
      </c>
      <c r="AD13" s="18">
        <v>13626</v>
      </c>
      <c r="AE13" s="24"/>
      <c r="AF13" s="24"/>
      <c r="AG13" s="24"/>
      <c r="AH13" s="24"/>
      <c r="AI13" s="24"/>
      <c r="AJ13" s="24"/>
      <c r="AK13" s="24"/>
    </row>
    <row r="14" spans="1:37" s="12" customFormat="1" ht="12.75">
      <c r="A14" s="32" t="s">
        <v>30</v>
      </c>
      <c r="B14" s="18">
        <v>8906</v>
      </c>
      <c r="C14" s="18">
        <v>10438</v>
      </c>
      <c r="D14" s="18">
        <v>11183</v>
      </c>
      <c r="E14" s="18">
        <v>11945</v>
      </c>
      <c r="F14" s="18">
        <v>12745</v>
      </c>
      <c r="G14" s="18">
        <v>13326</v>
      </c>
      <c r="H14" s="18">
        <v>13623</v>
      </c>
      <c r="I14" s="18">
        <v>13880</v>
      </c>
      <c r="J14" s="18">
        <v>14090</v>
      </c>
      <c r="K14" s="18">
        <v>14233</v>
      </c>
      <c r="L14" s="18">
        <v>14306</v>
      </c>
      <c r="M14" s="18">
        <v>14363</v>
      </c>
      <c r="N14" s="18">
        <v>14402</v>
      </c>
      <c r="O14" s="18">
        <v>14427</v>
      </c>
      <c r="P14" s="18">
        <v>14445</v>
      </c>
      <c r="Q14" s="18">
        <v>14455</v>
      </c>
      <c r="R14" s="18">
        <v>14470</v>
      </c>
      <c r="S14" s="18">
        <v>14481</v>
      </c>
      <c r="T14" s="18">
        <v>14501</v>
      </c>
      <c r="U14" s="18">
        <v>14509</v>
      </c>
      <c r="V14" s="18">
        <v>14513</v>
      </c>
      <c r="W14" s="18">
        <v>14516</v>
      </c>
      <c r="X14" s="18">
        <v>14519</v>
      </c>
      <c r="Y14" s="18">
        <v>14521</v>
      </c>
      <c r="Z14" s="18">
        <v>14521</v>
      </c>
      <c r="AA14" s="18">
        <v>14521</v>
      </c>
      <c r="AB14" s="18">
        <v>14522</v>
      </c>
      <c r="AC14" s="18">
        <v>14522</v>
      </c>
      <c r="AD14" s="28"/>
      <c r="AE14" s="28"/>
      <c r="AF14" s="28"/>
      <c r="AG14" s="28"/>
      <c r="AH14" s="28"/>
      <c r="AI14" s="28"/>
      <c r="AJ14" s="28"/>
      <c r="AK14" s="25"/>
    </row>
    <row r="15" spans="1:37" s="12" customFormat="1" ht="12.75">
      <c r="A15" s="32" t="s">
        <v>29</v>
      </c>
      <c r="B15" s="18">
        <v>8640</v>
      </c>
      <c r="C15" s="18">
        <v>10052</v>
      </c>
      <c r="D15" s="18">
        <v>10761</v>
      </c>
      <c r="E15" s="18">
        <v>11451</v>
      </c>
      <c r="F15" s="18">
        <v>12202</v>
      </c>
      <c r="G15" s="18">
        <v>12573</v>
      </c>
      <c r="H15" s="18">
        <v>12909</v>
      </c>
      <c r="I15" s="18">
        <v>13360</v>
      </c>
      <c r="J15" s="18">
        <v>13653</v>
      </c>
      <c r="K15" s="18">
        <v>13859</v>
      </c>
      <c r="L15" s="18">
        <v>13974</v>
      </c>
      <c r="M15" s="18">
        <v>14149</v>
      </c>
      <c r="N15" s="18">
        <v>14206</v>
      </c>
      <c r="O15" s="18">
        <v>14248</v>
      </c>
      <c r="P15" s="18">
        <v>14298</v>
      </c>
      <c r="Q15" s="18">
        <v>14312</v>
      </c>
      <c r="R15" s="18">
        <v>14330</v>
      </c>
      <c r="S15" s="18">
        <v>14341</v>
      </c>
      <c r="T15" s="18">
        <v>14345</v>
      </c>
      <c r="U15" s="18">
        <v>14354</v>
      </c>
      <c r="V15" s="18">
        <v>14362</v>
      </c>
      <c r="W15" s="18">
        <v>14362</v>
      </c>
      <c r="X15" s="18">
        <v>14365</v>
      </c>
      <c r="Y15" s="18">
        <v>14365</v>
      </c>
      <c r="Z15" s="18">
        <v>14369</v>
      </c>
      <c r="AA15" s="18">
        <v>14372</v>
      </c>
      <c r="AB15" s="18">
        <v>14372</v>
      </c>
      <c r="AC15" s="28"/>
      <c r="AD15" s="28"/>
      <c r="AE15" s="28"/>
      <c r="AF15" s="28"/>
      <c r="AG15" s="28"/>
      <c r="AH15" s="28"/>
      <c r="AI15" s="28"/>
      <c r="AJ15" s="28"/>
      <c r="AK15" s="25"/>
    </row>
    <row r="16" spans="1:37" s="12" customFormat="1" ht="12.75">
      <c r="A16" s="32" t="s">
        <v>28</v>
      </c>
      <c r="B16" s="18">
        <v>8437</v>
      </c>
      <c r="C16" s="18">
        <v>9817</v>
      </c>
      <c r="D16" s="18">
        <v>10726</v>
      </c>
      <c r="E16" s="18">
        <v>11539</v>
      </c>
      <c r="F16" s="18">
        <v>12066</v>
      </c>
      <c r="G16" s="18">
        <v>12514</v>
      </c>
      <c r="H16" s="18">
        <v>13065</v>
      </c>
      <c r="I16" s="18">
        <v>13484</v>
      </c>
      <c r="J16" s="18">
        <v>13733</v>
      </c>
      <c r="K16" s="18">
        <v>13911</v>
      </c>
      <c r="L16" s="18">
        <v>14121</v>
      </c>
      <c r="M16" s="18">
        <v>14192</v>
      </c>
      <c r="N16" s="18">
        <v>14234</v>
      </c>
      <c r="O16" s="18">
        <v>14258</v>
      </c>
      <c r="P16" s="18">
        <v>14281</v>
      </c>
      <c r="Q16" s="18">
        <v>14303</v>
      </c>
      <c r="R16" s="18">
        <v>14317</v>
      </c>
      <c r="S16" s="18">
        <v>14336</v>
      </c>
      <c r="T16" s="18">
        <v>14350</v>
      </c>
      <c r="U16" s="18">
        <v>14359</v>
      </c>
      <c r="V16" s="18">
        <v>14362</v>
      </c>
      <c r="W16" s="18">
        <v>14365</v>
      </c>
      <c r="X16" s="18">
        <v>14366</v>
      </c>
      <c r="Y16" s="18">
        <v>14366</v>
      </c>
      <c r="Z16" s="18">
        <v>14368</v>
      </c>
      <c r="AA16" s="18">
        <v>14371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5"/>
    </row>
    <row r="17" spans="1:37" s="12" customFormat="1" ht="12.75">
      <c r="A17" s="32" t="s">
        <v>27</v>
      </c>
      <c r="B17" s="18">
        <v>8707</v>
      </c>
      <c r="C17" s="18">
        <v>10492</v>
      </c>
      <c r="D17" s="18">
        <v>11555</v>
      </c>
      <c r="E17" s="18">
        <v>12088</v>
      </c>
      <c r="F17" s="18">
        <v>12476</v>
      </c>
      <c r="G17" s="18">
        <v>13096</v>
      </c>
      <c r="H17" s="18">
        <v>13900</v>
      </c>
      <c r="I17" s="18">
        <v>14337</v>
      </c>
      <c r="J17" s="18">
        <v>14545</v>
      </c>
      <c r="K17" s="18">
        <v>14870</v>
      </c>
      <c r="L17" s="18">
        <v>14982</v>
      </c>
      <c r="M17" s="18">
        <v>15039</v>
      </c>
      <c r="N17" s="18">
        <v>15096</v>
      </c>
      <c r="O17" s="18">
        <v>15141</v>
      </c>
      <c r="P17" s="18">
        <v>15162</v>
      </c>
      <c r="Q17" s="18">
        <v>15193</v>
      </c>
      <c r="R17" s="18">
        <v>15201</v>
      </c>
      <c r="S17" s="18">
        <v>15213</v>
      </c>
      <c r="T17" s="18">
        <v>15230</v>
      </c>
      <c r="U17" s="18">
        <v>15238</v>
      </c>
      <c r="V17" s="18">
        <v>15241</v>
      </c>
      <c r="W17" s="18">
        <v>15244</v>
      </c>
      <c r="X17" s="18">
        <v>15245</v>
      </c>
      <c r="Y17" s="18">
        <v>15246</v>
      </c>
      <c r="Z17" s="18">
        <v>15247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5"/>
    </row>
    <row r="18" spans="1:37" s="12" customFormat="1" ht="12.75">
      <c r="A18" s="21" t="s">
        <v>16</v>
      </c>
      <c r="B18" s="18">
        <v>9419</v>
      </c>
      <c r="C18" s="18">
        <v>11369</v>
      </c>
      <c r="D18" s="18">
        <v>12193</v>
      </c>
      <c r="E18" s="18">
        <v>12809</v>
      </c>
      <c r="F18" s="18">
        <v>13728</v>
      </c>
      <c r="G18" s="18">
        <v>14607</v>
      </c>
      <c r="H18" s="18">
        <v>15226</v>
      </c>
      <c r="I18" s="18">
        <v>15530</v>
      </c>
      <c r="J18" s="18">
        <v>15903</v>
      </c>
      <c r="K18" s="18">
        <v>16017</v>
      </c>
      <c r="L18" s="18">
        <v>16102</v>
      </c>
      <c r="M18" s="18">
        <v>16163</v>
      </c>
      <c r="N18" s="18">
        <v>16238</v>
      </c>
      <c r="O18" s="18">
        <v>16268</v>
      </c>
      <c r="P18" s="18">
        <v>16290</v>
      </c>
      <c r="Q18" s="18">
        <v>16312</v>
      </c>
      <c r="R18" s="18">
        <v>16327</v>
      </c>
      <c r="S18" s="18">
        <v>16352</v>
      </c>
      <c r="T18" s="18">
        <v>16356</v>
      </c>
      <c r="U18" s="18">
        <v>16364</v>
      </c>
      <c r="V18" s="18">
        <v>16367</v>
      </c>
      <c r="W18" s="18">
        <v>16371</v>
      </c>
      <c r="X18" s="18">
        <v>16374</v>
      </c>
      <c r="Y18" s="18">
        <v>16376</v>
      </c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5"/>
    </row>
    <row r="19" spans="1:37" s="12" customFormat="1" ht="12.75">
      <c r="A19" s="21" t="s">
        <v>15</v>
      </c>
      <c r="B19" s="18">
        <v>8953</v>
      </c>
      <c r="C19" s="18">
        <v>10423</v>
      </c>
      <c r="D19" s="18">
        <v>11474</v>
      </c>
      <c r="E19" s="18">
        <v>12167</v>
      </c>
      <c r="F19" s="18">
        <v>13164</v>
      </c>
      <c r="G19" s="18">
        <v>13931</v>
      </c>
      <c r="H19" s="18">
        <v>14341</v>
      </c>
      <c r="I19" s="18">
        <v>14534</v>
      </c>
      <c r="J19" s="18">
        <v>14868</v>
      </c>
      <c r="K19" s="18">
        <v>14995</v>
      </c>
      <c r="L19" s="18">
        <v>15177</v>
      </c>
      <c r="M19" s="18">
        <v>15221</v>
      </c>
      <c r="N19" s="18">
        <v>15253</v>
      </c>
      <c r="O19" s="18">
        <v>15289</v>
      </c>
      <c r="P19" s="18">
        <v>15308</v>
      </c>
      <c r="Q19" s="18">
        <v>15317</v>
      </c>
      <c r="R19" s="18">
        <v>15327</v>
      </c>
      <c r="S19" s="18">
        <v>15335</v>
      </c>
      <c r="T19" s="18">
        <v>15342</v>
      </c>
      <c r="U19" s="18">
        <v>15353</v>
      </c>
      <c r="V19" s="18">
        <v>15381</v>
      </c>
      <c r="W19" s="18">
        <v>15398</v>
      </c>
      <c r="X19" s="18">
        <v>15402</v>
      </c>
      <c r="Y19" s="24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5"/>
    </row>
    <row r="20" spans="1:37" s="12" customFormat="1" ht="12.75">
      <c r="A20" s="21" t="s">
        <v>14</v>
      </c>
      <c r="B20" s="18">
        <v>9236</v>
      </c>
      <c r="C20" s="18">
        <v>10734</v>
      </c>
      <c r="D20" s="18">
        <v>11702</v>
      </c>
      <c r="E20" s="18">
        <v>12930</v>
      </c>
      <c r="F20" s="18">
        <v>13919</v>
      </c>
      <c r="G20" s="18">
        <v>14500</v>
      </c>
      <c r="H20" s="18">
        <v>14777</v>
      </c>
      <c r="I20" s="18">
        <v>15183</v>
      </c>
      <c r="J20" s="18">
        <v>15352</v>
      </c>
      <c r="K20" s="18">
        <v>15433</v>
      </c>
      <c r="L20" s="18">
        <v>15509</v>
      </c>
      <c r="M20" s="18">
        <v>15561</v>
      </c>
      <c r="N20" s="18">
        <v>15596</v>
      </c>
      <c r="O20" s="18">
        <v>15613</v>
      </c>
      <c r="P20" s="18">
        <v>15634</v>
      </c>
      <c r="Q20" s="18">
        <v>15664</v>
      </c>
      <c r="R20" s="18">
        <v>15675</v>
      </c>
      <c r="S20" s="18">
        <v>15686</v>
      </c>
      <c r="T20" s="18">
        <v>15699</v>
      </c>
      <c r="U20" s="18">
        <v>15728</v>
      </c>
      <c r="V20" s="18">
        <v>15748</v>
      </c>
      <c r="W20" s="18">
        <v>15756</v>
      </c>
      <c r="X20" s="24"/>
      <c r="Y20" s="24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5"/>
    </row>
    <row r="21" spans="1:37" s="12" customFormat="1" ht="12.75">
      <c r="A21" s="21" t="s">
        <v>13</v>
      </c>
      <c r="B21" s="18">
        <v>9462</v>
      </c>
      <c r="C21" s="18">
        <v>11160</v>
      </c>
      <c r="D21" s="18">
        <v>12748</v>
      </c>
      <c r="E21" s="18">
        <v>13990</v>
      </c>
      <c r="F21" s="18">
        <v>14746</v>
      </c>
      <c r="G21" s="18">
        <v>15192</v>
      </c>
      <c r="H21" s="18">
        <v>15719</v>
      </c>
      <c r="I21" s="18">
        <v>16023</v>
      </c>
      <c r="J21" s="18">
        <v>16143</v>
      </c>
      <c r="K21" s="18">
        <v>16227</v>
      </c>
      <c r="L21" s="18">
        <v>16283</v>
      </c>
      <c r="M21" s="18">
        <v>16343</v>
      </c>
      <c r="N21" s="18">
        <v>16372</v>
      </c>
      <c r="O21" s="18">
        <v>16403</v>
      </c>
      <c r="P21" s="18">
        <v>16437</v>
      </c>
      <c r="Q21" s="18">
        <v>16450</v>
      </c>
      <c r="R21" s="18">
        <v>16458</v>
      </c>
      <c r="S21" s="18">
        <v>16474</v>
      </c>
      <c r="T21" s="18">
        <v>16505</v>
      </c>
      <c r="U21" s="18">
        <v>16532</v>
      </c>
      <c r="V21" s="18">
        <v>16546</v>
      </c>
      <c r="W21" s="24"/>
      <c r="X21" s="24"/>
      <c r="Y21" s="24"/>
      <c r="Z21" s="28"/>
      <c r="AA21" s="28"/>
      <c r="AB21" s="28"/>
      <c r="AC21" s="28"/>
      <c r="AD21" s="28"/>
      <c r="AE21" s="24"/>
      <c r="AF21" s="24"/>
      <c r="AG21" s="28"/>
      <c r="AH21" s="28"/>
      <c r="AI21" s="28"/>
      <c r="AJ21" s="28"/>
      <c r="AK21" s="25"/>
    </row>
    <row r="22" spans="1:37" s="12" customFormat="1" ht="12.75">
      <c r="A22" s="32" t="s">
        <v>12</v>
      </c>
      <c r="B22" s="18">
        <v>10092</v>
      </c>
      <c r="C22" s="18">
        <v>12681</v>
      </c>
      <c r="D22" s="18">
        <v>14143</v>
      </c>
      <c r="E22" s="18">
        <v>15366</v>
      </c>
      <c r="F22" s="18">
        <v>16107</v>
      </c>
      <c r="G22" s="18">
        <v>16747</v>
      </c>
      <c r="H22" s="18">
        <v>17270</v>
      </c>
      <c r="I22" s="18">
        <v>17448</v>
      </c>
      <c r="J22" s="18">
        <v>17572</v>
      </c>
      <c r="K22" s="18">
        <v>17644</v>
      </c>
      <c r="L22" s="18">
        <v>17696</v>
      </c>
      <c r="M22" s="18">
        <v>17722</v>
      </c>
      <c r="N22" s="18">
        <v>17750</v>
      </c>
      <c r="O22" s="18">
        <v>17790</v>
      </c>
      <c r="P22" s="18">
        <v>17810</v>
      </c>
      <c r="Q22" s="18">
        <v>17821</v>
      </c>
      <c r="R22" s="18">
        <v>17843</v>
      </c>
      <c r="S22" s="18">
        <v>17879</v>
      </c>
      <c r="T22" s="18">
        <v>17893</v>
      </c>
      <c r="U22" s="18">
        <v>17904</v>
      </c>
      <c r="V22" s="24"/>
      <c r="W22" s="24"/>
      <c r="X22" s="24"/>
      <c r="Y22" s="24"/>
      <c r="Z22" s="28"/>
      <c r="AA22" s="28"/>
      <c r="AB22" s="28"/>
      <c r="AC22" s="28"/>
      <c r="AD22" s="28"/>
      <c r="AE22" s="24"/>
      <c r="AF22" s="24"/>
      <c r="AG22" s="28"/>
      <c r="AH22" s="28"/>
      <c r="AI22" s="28"/>
      <c r="AJ22" s="28"/>
      <c r="AK22" s="25"/>
    </row>
    <row r="23" spans="1:37" s="12" customFormat="1" ht="12.75">
      <c r="A23" s="32" t="s">
        <v>11</v>
      </c>
      <c r="B23" s="18">
        <v>9214</v>
      </c>
      <c r="C23" s="18">
        <v>11184</v>
      </c>
      <c r="D23" s="18">
        <v>13092</v>
      </c>
      <c r="E23" s="18">
        <v>13909</v>
      </c>
      <c r="F23" s="18">
        <v>14771</v>
      </c>
      <c r="G23" s="18">
        <v>15407</v>
      </c>
      <c r="H23" s="18">
        <v>15598</v>
      </c>
      <c r="I23" s="18">
        <v>15741</v>
      </c>
      <c r="J23" s="18">
        <v>15814</v>
      </c>
      <c r="K23" s="18">
        <v>15855</v>
      </c>
      <c r="L23" s="18">
        <v>15889</v>
      </c>
      <c r="M23" s="18">
        <v>15909</v>
      </c>
      <c r="N23" s="18">
        <v>15950</v>
      </c>
      <c r="O23" s="18">
        <v>15965</v>
      </c>
      <c r="P23" s="18">
        <v>15981</v>
      </c>
      <c r="Q23" s="18">
        <v>15994</v>
      </c>
      <c r="R23" s="18">
        <v>16030</v>
      </c>
      <c r="S23" s="18">
        <v>16043</v>
      </c>
      <c r="T23" s="18">
        <v>16065</v>
      </c>
      <c r="U23" s="24"/>
      <c r="V23" s="24"/>
      <c r="W23" s="24"/>
      <c r="X23" s="24"/>
      <c r="Y23" s="24"/>
      <c r="Z23" s="28"/>
      <c r="AA23" s="28"/>
      <c r="AB23" s="28"/>
      <c r="AC23" s="28"/>
      <c r="AD23" s="28"/>
      <c r="AE23" s="24"/>
      <c r="AF23" s="24"/>
      <c r="AG23" s="28"/>
      <c r="AH23" s="28"/>
      <c r="AI23" s="28"/>
      <c r="AJ23" s="28"/>
      <c r="AK23" s="25"/>
    </row>
    <row r="24" spans="1:37" s="12" customFormat="1" ht="12.75">
      <c r="A24" s="32" t="s">
        <v>10</v>
      </c>
      <c r="B24" s="18">
        <v>9830</v>
      </c>
      <c r="C24" s="18">
        <v>12505</v>
      </c>
      <c r="D24" s="18">
        <v>14013</v>
      </c>
      <c r="E24" s="18">
        <v>15450</v>
      </c>
      <c r="F24" s="18">
        <v>16481</v>
      </c>
      <c r="G24" s="18">
        <v>16723</v>
      </c>
      <c r="H24" s="18">
        <v>16970</v>
      </c>
      <c r="I24" s="18">
        <v>17082</v>
      </c>
      <c r="J24" s="18">
        <v>17151</v>
      </c>
      <c r="K24" s="18">
        <v>17207</v>
      </c>
      <c r="L24" s="18">
        <v>17261</v>
      </c>
      <c r="M24" s="18">
        <v>17308</v>
      </c>
      <c r="N24" s="18">
        <v>17349</v>
      </c>
      <c r="O24" s="18">
        <v>17376</v>
      </c>
      <c r="P24" s="18">
        <v>17399</v>
      </c>
      <c r="Q24" s="18">
        <v>17441</v>
      </c>
      <c r="R24" s="18">
        <v>17461</v>
      </c>
      <c r="S24" s="18">
        <v>17471</v>
      </c>
      <c r="T24" s="24"/>
      <c r="U24" s="24"/>
      <c r="V24" s="24"/>
      <c r="W24" s="24"/>
      <c r="X24" s="24"/>
      <c r="Y24" s="24"/>
      <c r="Z24" s="28"/>
      <c r="AA24" s="28"/>
      <c r="AB24" s="28"/>
      <c r="AC24" s="28"/>
      <c r="AD24" s="28"/>
      <c r="AE24" s="24"/>
      <c r="AF24" s="24"/>
      <c r="AG24" s="28"/>
      <c r="AH24" s="28"/>
      <c r="AI24" s="28"/>
      <c r="AJ24" s="28"/>
      <c r="AK24" s="25"/>
    </row>
    <row r="25" spans="1:37" s="12" customFormat="1" ht="12.75">
      <c r="A25" s="32" t="s">
        <v>9</v>
      </c>
      <c r="B25" s="18">
        <v>10023</v>
      </c>
      <c r="C25" s="18">
        <v>12597</v>
      </c>
      <c r="D25" s="18">
        <v>15217</v>
      </c>
      <c r="E25" s="18">
        <v>16927</v>
      </c>
      <c r="F25" s="18">
        <v>17416</v>
      </c>
      <c r="G25" s="18">
        <v>17769</v>
      </c>
      <c r="H25" s="18">
        <v>17949</v>
      </c>
      <c r="I25" s="18">
        <v>18067</v>
      </c>
      <c r="J25" s="18">
        <v>18207</v>
      </c>
      <c r="K25" s="18">
        <v>18266</v>
      </c>
      <c r="L25" s="18">
        <v>18334</v>
      </c>
      <c r="M25" s="18">
        <v>18376</v>
      </c>
      <c r="N25" s="18">
        <v>18395</v>
      </c>
      <c r="O25" s="18">
        <v>18421</v>
      </c>
      <c r="P25" s="18">
        <v>18480</v>
      </c>
      <c r="Q25" s="18">
        <v>18502</v>
      </c>
      <c r="R25" s="18">
        <v>18519</v>
      </c>
      <c r="S25" s="24"/>
      <c r="T25" s="24"/>
      <c r="U25" s="24"/>
      <c r="V25" s="24"/>
      <c r="W25" s="24"/>
      <c r="X25" s="24"/>
      <c r="Y25" s="24"/>
      <c r="Z25" s="28"/>
      <c r="AA25" s="28"/>
      <c r="AB25" s="28"/>
      <c r="AC25" s="28"/>
      <c r="AD25" s="28"/>
      <c r="AE25" s="24"/>
      <c r="AF25" s="24"/>
      <c r="AG25" s="28"/>
      <c r="AH25" s="28"/>
      <c r="AI25" s="28"/>
      <c r="AJ25" s="28"/>
      <c r="AK25" s="25"/>
    </row>
    <row r="26" spans="1:37" s="12" customFormat="1" ht="12.75">
      <c r="A26" s="21" t="s">
        <v>8</v>
      </c>
      <c r="B26" s="18">
        <v>10964</v>
      </c>
      <c r="C26" s="18">
        <v>14594</v>
      </c>
      <c r="D26" s="18">
        <v>17334</v>
      </c>
      <c r="E26" s="18">
        <v>18485</v>
      </c>
      <c r="F26" s="18">
        <v>19168</v>
      </c>
      <c r="G26" s="18">
        <v>19472</v>
      </c>
      <c r="H26" s="18">
        <v>19631</v>
      </c>
      <c r="I26" s="18">
        <v>19769</v>
      </c>
      <c r="J26" s="18">
        <v>19843</v>
      </c>
      <c r="K26" s="18">
        <v>19923</v>
      </c>
      <c r="L26" s="18">
        <v>19971</v>
      </c>
      <c r="M26" s="18">
        <v>19998</v>
      </c>
      <c r="N26" s="18">
        <v>20033</v>
      </c>
      <c r="O26" s="18">
        <v>20092</v>
      </c>
      <c r="P26" s="18">
        <v>20118</v>
      </c>
      <c r="Q26" s="18">
        <v>20139</v>
      </c>
      <c r="R26" s="24"/>
      <c r="S26" s="24"/>
      <c r="T26" s="24"/>
      <c r="U26" s="24"/>
      <c r="V26" s="24"/>
      <c r="W26" s="24"/>
      <c r="X26" s="24"/>
      <c r="Y26" s="24"/>
      <c r="Z26" s="28"/>
      <c r="AA26" s="28"/>
      <c r="AB26" s="28"/>
      <c r="AC26" s="28"/>
      <c r="AD26" s="28"/>
      <c r="AE26" s="24"/>
      <c r="AF26" s="24"/>
      <c r="AG26" s="28"/>
      <c r="AH26" s="28"/>
      <c r="AI26" s="28"/>
      <c r="AJ26" s="28"/>
      <c r="AK26" s="25"/>
    </row>
    <row r="27" spans="1:37" s="12" customFormat="1" ht="12.75">
      <c r="A27" s="21" t="s">
        <v>7</v>
      </c>
      <c r="B27" s="18">
        <v>9720</v>
      </c>
      <c r="C27" s="18">
        <v>13338</v>
      </c>
      <c r="D27" s="18">
        <v>15362</v>
      </c>
      <c r="E27" s="18">
        <v>16336</v>
      </c>
      <c r="F27" s="18">
        <v>16970</v>
      </c>
      <c r="G27" s="18">
        <v>17227</v>
      </c>
      <c r="H27" s="18">
        <v>17397</v>
      </c>
      <c r="I27" s="18">
        <v>17522</v>
      </c>
      <c r="J27" s="18">
        <v>17640</v>
      </c>
      <c r="K27" s="18">
        <v>17701</v>
      </c>
      <c r="L27" s="18">
        <v>17728</v>
      </c>
      <c r="M27" s="18">
        <v>17776</v>
      </c>
      <c r="N27" s="18">
        <v>17826</v>
      </c>
      <c r="O27" s="18">
        <v>17859</v>
      </c>
      <c r="P27" s="18">
        <v>17888</v>
      </c>
      <c r="Q27" s="24"/>
      <c r="R27" s="24"/>
      <c r="S27" s="24"/>
      <c r="T27" s="24"/>
      <c r="U27" s="24"/>
      <c r="V27" s="24"/>
      <c r="W27" s="24"/>
      <c r="X27" s="24"/>
      <c r="Y27" s="24"/>
      <c r="Z27" s="28"/>
      <c r="AA27" s="28"/>
      <c r="AB27" s="28"/>
      <c r="AC27" s="28"/>
      <c r="AD27" s="28"/>
      <c r="AE27" s="24"/>
      <c r="AF27" s="24"/>
      <c r="AG27" s="28"/>
      <c r="AH27" s="28"/>
      <c r="AI27" s="28"/>
      <c r="AJ27" s="28"/>
      <c r="AK27" s="25"/>
    </row>
    <row r="28" spans="1:37" s="12" customFormat="1" ht="12.75">
      <c r="A28" s="21" t="s">
        <v>6</v>
      </c>
      <c r="B28" s="18">
        <v>10148</v>
      </c>
      <c r="C28" s="18">
        <v>14016</v>
      </c>
      <c r="D28" s="18">
        <v>16198</v>
      </c>
      <c r="E28" s="18">
        <v>17447</v>
      </c>
      <c r="F28" s="18">
        <v>17937</v>
      </c>
      <c r="G28" s="18">
        <v>18206</v>
      </c>
      <c r="H28" s="18">
        <v>18429</v>
      </c>
      <c r="I28" s="18">
        <v>18613</v>
      </c>
      <c r="J28" s="18">
        <v>18721</v>
      </c>
      <c r="K28" s="18">
        <v>18777</v>
      </c>
      <c r="L28" s="18">
        <v>18822</v>
      </c>
      <c r="M28" s="18">
        <v>18892</v>
      </c>
      <c r="N28" s="18">
        <v>18937</v>
      </c>
      <c r="O28" s="18">
        <v>18971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8"/>
      <c r="AA28" s="28"/>
      <c r="AB28" s="28"/>
      <c r="AC28" s="28"/>
      <c r="AD28" s="28"/>
      <c r="AE28" s="24"/>
      <c r="AF28" s="24"/>
      <c r="AG28" s="28"/>
      <c r="AH28" s="28"/>
      <c r="AI28" s="28"/>
      <c r="AJ28" s="28"/>
      <c r="AK28" s="25"/>
    </row>
    <row r="29" spans="1:37" s="12" customFormat="1" ht="12.75">
      <c r="A29" s="21" t="s">
        <v>5</v>
      </c>
      <c r="B29" s="18">
        <v>10744</v>
      </c>
      <c r="C29" s="18">
        <v>14742</v>
      </c>
      <c r="D29" s="18">
        <v>17580</v>
      </c>
      <c r="E29" s="18">
        <v>18682</v>
      </c>
      <c r="F29" s="18">
        <v>19221</v>
      </c>
      <c r="G29" s="18">
        <v>19559</v>
      </c>
      <c r="H29" s="18">
        <v>19776</v>
      </c>
      <c r="I29" s="18">
        <v>19930</v>
      </c>
      <c r="J29" s="18">
        <v>19999</v>
      </c>
      <c r="K29" s="18">
        <v>20089</v>
      </c>
      <c r="L29" s="18">
        <v>20175</v>
      </c>
      <c r="M29" s="18">
        <v>20211</v>
      </c>
      <c r="N29" s="18">
        <v>20261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8"/>
      <c r="AA29" s="28"/>
      <c r="AB29" s="28"/>
      <c r="AC29" s="28"/>
      <c r="AD29" s="28"/>
      <c r="AE29" s="24"/>
      <c r="AF29" s="24"/>
      <c r="AG29" s="28"/>
      <c r="AH29" s="28"/>
      <c r="AI29" s="28"/>
      <c r="AJ29" s="28"/>
      <c r="AK29" s="25"/>
    </row>
    <row r="30" spans="1:37" s="12" customFormat="1" ht="12.75">
      <c r="A30" s="32" t="s">
        <v>4</v>
      </c>
      <c r="B30" s="18">
        <v>11083</v>
      </c>
      <c r="C30" s="18">
        <v>15706</v>
      </c>
      <c r="D30" s="18">
        <v>18191</v>
      </c>
      <c r="E30" s="18">
        <v>19300</v>
      </c>
      <c r="F30" s="18">
        <v>19860</v>
      </c>
      <c r="G30" s="18">
        <v>20146</v>
      </c>
      <c r="H30" s="18">
        <v>20325</v>
      </c>
      <c r="I30" s="18">
        <v>20400</v>
      </c>
      <c r="J30" s="18">
        <v>20521</v>
      </c>
      <c r="K30" s="18">
        <v>20638</v>
      </c>
      <c r="L30" s="18">
        <v>20695</v>
      </c>
      <c r="M30" s="18">
        <v>20731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8"/>
      <c r="AA30" s="28"/>
      <c r="AB30" s="28"/>
      <c r="AC30" s="28"/>
      <c r="AD30" s="28"/>
      <c r="AE30" s="24"/>
      <c r="AF30" s="24"/>
      <c r="AG30" s="28"/>
      <c r="AH30" s="28"/>
      <c r="AI30" s="28"/>
      <c r="AJ30" s="28"/>
      <c r="AK30" s="25"/>
    </row>
    <row r="31" spans="1:37" s="12" customFormat="1" ht="12.75">
      <c r="A31" s="32" t="s">
        <v>3</v>
      </c>
      <c r="B31" s="18">
        <v>10020</v>
      </c>
      <c r="C31" s="18">
        <v>14126</v>
      </c>
      <c r="D31" s="18">
        <v>16106</v>
      </c>
      <c r="E31" s="18">
        <v>17145</v>
      </c>
      <c r="F31" s="18">
        <v>17777</v>
      </c>
      <c r="G31" s="18">
        <v>18035</v>
      </c>
      <c r="H31" s="18">
        <v>18162</v>
      </c>
      <c r="I31" s="18">
        <v>18268</v>
      </c>
      <c r="J31" s="18">
        <v>18372</v>
      </c>
      <c r="K31" s="18">
        <v>18441</v>
      </c>
      <c r="L31" s="18">
        <v>18485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8"/>
      <c r="AA31" s="28"/>
      <c r="AB31" s="28"/>
      <c r="AC31" s="28"/>
      <c r="AD31" s="28"/>
      <c r="AE31" s="24"/>
      <c r="AF31" s="24"/>
      <c r="AG31" s="28"/>
      <c r="AH31" s="28"/>
      <c r="AI31" s="28"/>
      <c r="AJ31" s="28"/>
      <c r="AK31" s="25"/>
    </row>
    <row r="32" spans="1:37" s="12" customFormat="1" ht="12.75">
      <c r="A32" s="32" t="s">
        <v>2</v>
      </c>
      <c r="B32" s="18">
        <v>10409</v>
      </c>
      <c r="C32" s="18">
        <v>14475</v>
      </c>
      <c r="D32" s="18">
        <v>16934</v>
      </c>
      <c r="E32" s="18">
        <v>17912</v>
      </c>
      <c r="F32" s="18">
        <v>18400</v>
      </c>
      <c r="G32" s="18">
        <v>18631</v>
      </c>
      <c r="H32" s="18">
        <v>18807</v>
      </c>
      <c r="I32" s="18">
        <v>18948</v>
      </c>
      <c r="J32" s="18">
        <v>19035</v>
      </c>
      <c r="K32" s="18">
        <v>19095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8"/>
      <c r="AA32" s="28"/>
      <c r="AB32" s="28"/>
      <c r="AC32" s="28"/>
      <c r="AD32" s="28"/>
      <c r="AE32" s="24"/>
      <c r="AF32" s="24"/>
      <c r="AG32" s="28"/>
      <c r="AH32" s="28"/>
      <c r="AI32" s="28"/>
      <c r="AJ32" s="28"/>
      <c r="AK32" s="25"/>
    </row>
    <row r="33" spans="1:37" s="12" customFormat="1" ht="12.75">
      <c r="A33" s="32" t="s">
        <v>1</v>
      </c>
      <c r="B33" s="18">
        <v>10568</v>
      </c>
      <c r="C33" s="18">
        <v>15007</v>
      </c>
      <c r="D33" s="18">
        <v>17596</v>
      </c>
      <c r="E33" s="18">
        <v>18423</v>
      </c>
      <c r="F33" s="18">
        <v>18792</v>
      </c>
      <c r="G33" s="18">
        <v>18990</v>
      </c>
      <c r="H33" s="18">
        <v>19185</v>
      </c>
      <c r="I33" s="18">
        <v>19318</v>
      </c>
      <c r="J33" s="18">
        <v>19407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8"/>
      <c r="AA33" s="28"/>
      <c r="AB33" s="28"/>
      <c r="AC33" s="28"/>
      <c r="AD33" s="28"/>
      <c r="AE33" s="24"/>
      <c r="AF33" s="24"/>
      <c r="AG33" s="28"/>
      <c r="AH33" s="28"/>
      <c r="AI33" s="28"/>
      <c r="AJ33" s="28"/>
      <c r="AK33" s="25"/>
    </row>
    <row r="34" spans="1:37" s="12" customFormat="1" ht="12.75">
      <c r="A34" s="21" t="s">
        <v>24</v>
      </c>
      <c r="B34" s="18">
        <v>11245</v>
      </c>
      <c r="C34" s="18">
        <v>16440</v>
      </c>
      <c r="D34" s="18">
        <v>18507</v>
      </c>
      <c r="E34" s="18">
        <v>19256</v>
      </c>
      <c r="F34" s="18">
        <v>19673</v>
      </c>
      <c r="G34" s="18">
        <v>19958</v>
      </c>
      <c r="H34" s="18">
        <v>20156</v>
      </c>
      <c r="I34" s="18">
        <v>20257</v>
      </c>
      <c r="J34" s="19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8"/>
      <c r="AA34" s="28"/>
      <c r="AB34" s="28"/>
      <c r="AC34" s="28"/>
      <c r="AD34" s="28"/>
      <c r="AE34" s="24"/>
      <c r="AF34" s="24"/>
      <c r="AG34" s="28"/>
      <c r="AH34" s="28"/>
      <c r="AI34" s="28"/>
      <c r="AJ34" s="28"/>
      <c r="AK34" s="25"/>
    </row>
    <row r="35" spans="1:37" s="12" customFormat="1" ht="12.75">
      <c r="A35" s="21" t="s">
        <v>23</v>
      </c>
      <c r="B35" s="18">
        <v>11791</v>
      </c>
      <c r="C35" s="18">
        <v>16225</v>
      </c>
      <c r="D35" s="18">
        <v>17893</v>
      </c>
      <c r="E35" s="18">
        <v>18755</v>
      </c>
      <c r="F35" s="18">
        <v>19213</v>
      </c>
      <c r="G35" s="18">
        <v>19478</v>
      </c>
      <c r="H35" s="18">
        <v>19607</v>
      </c>
      <c r="I35" s="19"/>
      <c r="J35" s="19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8"/>
      <c r="AA35" s="28"/>
      <c r="AB35" s="28"/>
      <c r="AC35" s="28"/>
      <c r="AD35" s="28"/>
      <c r="AE35" s="24"/>
      <c r="AF35" s="24"/>
      <c r="AG35" s="28"/>
      <c r="AH35" s="28"/>
      <c r="AI35" s="28"/>
      <c r="AJ35" s="28"/>
      <c r="AK35" s="25"/>
    </row>
    <row r="36" spans="1:37" s="12" customFormat="1" ht="12.75">
      <c r="A36" s="21" t="s">
        <v>22</v>
      </c>
      <c r="B36" s="18">
        <v>11183</v>
      </c>
      <c r="C36" s="18">
        <v>15209</v>
      </c>
      <c r="D36" s="18">
        <v>17086</v>
      </c>
      <c r="E36" s="18">
        <v>17818</v>
      </c>
      <c r="F36" s="18">
        <v>18143</v>
      </c>
      <c r="G36" s="18">
        <v>18342</v>
      </c>
      <c r="H36" s="19"/>
      <c r="I36" s="19"/>
      <c r="J36" s="19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8"/>
      <c r="AA36" s="28"/>
      <c r="AB36" s="28"/>
      <c r="AC36" s="28"/>
      <c r="AD36" s="28"/>
      <c r="AE36" s="24"/>
      <c r="AF36" s="24"/>
      <c r="AG36" s="28"/>
      <c r="AH36" s="28"/>
      <c r="AI36" s="28"/>
      <c r="AJ36" s="28"/>
      <c r="AK36" s="25"/>
    </row>
    <row r="37" spans="1:37" s="12" customFormat="1" ht="12.75">
      <c r="A37" s="22" t="s">
        <v>21</v>
      </c>
      <c r="B37" s="18">
        <v>11858</v>
      </c>
      <c r="C37" s="18">
        <v>16434</v>
      </c>
      <c r="D37" s="18">
        <v>18462</v>
      </c>
      <c r="E37" s="18">
        <v>19028</v>
      </c>
      <c r="F37" s="18">
        <v>19270</v>
      </c>
      <c r="G37" s="20"/>
      <c r="H37" s="20"/>
      <c r="I37" s="20"/>
      <c r="J37" s="20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8"/>
      <c r="AA37" s="28"/>
      <c r="AB37" s="28"/>
      <c r="AC37" s="28"/>
      <c r="AD37" s="28"/>
      <c r="AE37" s="24"/>
      <c r="AF37" s="24"/>
      <c r="AG37" s="28"/>
      <c r="AH37" s="28"/>
      <c r="AI37" s="28"/>
      <c r="AJ37" s="28"/>
      <c r="AK37" s="25"/>
    </row>
    <row r="38" spans="1:37" s="12" customFormat="1" ht="12.75">
      <c r="A38" s="30" t="s">
        <v>20</v>
      </c>
      <c r="B38" s="18">
        <v>13584</v>
      </c>
      <c r="C38" s="18">
        <v>18964</v>
      </c>
      <c r="D38" s="18">
        <v>20789</v>
      </c>
      <c r="E38" s="18">
        <v>21411</v>
      </c>
      <c r="F38" s="20"/>
      <c r="G38" s="20"/>
      <c r="H38" s="20"/>
      <c r="I38" s="20"/>
      <c r="J38" s="20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8"/>
      <c r="AA38" s="28"/>
      <c r="AB38" s="28"/>
      <c r="AC38" s="28"/>
      <c r="AD38" s="28"/>
      <c r="AE38" s="24"/>
      <c r="AF38" s="24"/>
      <c r="AG38" s="28"/>
      <c r="AH38" s="28"/>
      <c r="AI38" s="28"/>
      <c r="AJ38" s="28"/>
      <c r="AK38" s="25"/>
    </row>
    <row r="39" spans="1:37" s="12" customFormat="1" ht="12.75">
      <c r="A39" s="30" t="s">
        <v>19</v>
      </c>
      <c r="B39" s="18">
        <v>11106</v>
      </c>
      <c r="C39" s="18">
        <v>15102</v>
      </c>
      <c r="D39" s="18">
        <v>16397</v>
      </c>
      <c r="E39" s="20"/>
      <c r="F39" s="20"/>
      <c r="G39" s="20"/>
      <c r="H39" s="20"/>
      <c r="I39" s="20"/>
      <c r="J39" s="20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8"/>
      <c r="AA39" s="28"/>
      <c r="AB39" s="28"/>
      <c r="AC39" s="28"/>
      <c r="AD39" s="28"/>
      <c r="AE39" s="24"/>
      <c r="AF39" s="24"/>
      <c r="AG39" s="28"/>
      <c r="AH39" s="28"/>
      <c r="AI39" s="28"/>
      <c r="AJ39" s="28"/>
      <c r="AK39" s="25"/>
    </row>
    <row r="40" spans="1:37" s="13" customFormat="1" ht="12.75">
      <c r="A40" s="30" t="s">
        <v>18</v>
      </c>
      <c r="B40" s="18">
        <v>10324</v>
      </c>
      <c r="C40" s="18">
        <v>13980</v>
      </c>
      <c r="D40" s="20"/>
      <c r="E40" s="20"/>
      <c r="F40" s="20"/>
      <c r="G40" s="20"/>
      <c r="H40" s="20"/>
      <c r="I40" s="20"/>
      <c r="J40" s="20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8"/>
      <c r="AA40" s="28"/>
      <c r="AB40" s="28"/>
      <c r="AC40" s="28"/>
      <c r="AD40" s="28"/>
      <c r="AE40" s="24"/>
      <c r="AF40" s="24"/>
      <c r="AG40" s="28"/>
      <c r="AH40" s="28"/>
      <c r="AI40" s="28"/>
      <c r="AJ40" s="28"/>
      <c r="AK40" s="25"/>
    </row>
    <row r="41" spans="1:37" s="13" customFormat="1" ht="13.5" thickBot="1">
      <c r="A41" s="31" t="s">
        <v>17</v>
      </c>
      <c r="B41" s="18">
        <v>10859</v>
      </c>
      <c r="C41" s="23"/>
      <c r="D41" s="23"/>
      <c r="E41" s="23"/>
      <c r="F41" s="23"/>
      <c r="G41" s="23"/>
      <c r="H41" s="23"/>
      <c r="I41" s="23"/>
      <c r="J41" s="23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9"/>
      <c r="AA41" s="29"/>
      <c r="AB41" s="29"/>
      <c r="AC41" s="29"/>
      <c r="AD41" s="29"/>
      <c r="AE41" s="26"/>
      <c r="AF41" s="26"/>
      <c r="AG41" s="29"/>
      <c r="AH41" s="29"/>
      <c r="AI41" s="29"/>
      <c r="AJ41" s="29"/>
      <c r="AK41" s="27"/>
    </row>
    <row r="42" spans="1:37" s="12" customFormat="1" ht="12.75" customHeight="1">
      <c r="A42" s="14" t="s">
        <v>41</v>
      </c>
      <c r="B42" s="55"/>
      <c r="C42" s="56">
        <f>IF(SUM(B6:B40)=0,1,(SUM(C6:C40)/SUM(B6:B40)))</f>
        <v>1.2876954169188017</v>
      </c>
      <c r="D42" s="56">
        <f>IF(SUM(C6:C39)=0,1,(SUM(D6:D39)/SUM(C6:C39)))</f>
        <v>1.1223252471223064</v>
      </c>
      <c r="E42" s="56">
        <f>IF(SUM(D6:D38)=0,1,(SUM(E6:E38)/SUM(D6:D38)))</f>
        <v>1.0617545950106653</v>
      </c>
      <c r="F42" s="56">
        <f>IF(SUM(E6:E37)=0,1,(SUM(F6:F37)/SUM(E6:E37)))</f>
        <v>1.0389577010479962</v>
      </c>
      <c r="G42" s="56">
        <f>IF(SUM(F6:F36)=0,1,(SUM(G6:G36)/SUM(F6:F36)))</f>
        <v>1.0240677529464803</v>
      </c>
      <c r="H42" s="56">
        <f>IF(SUM(G6:G35)=0,1,(SUM(H6:H35)/SUM(G6:G35)))</f>
        <v>1.0174893553007658</v>
      </c>
      <c r="I42" s="56">
        <f>IF(SUM(H6:H34)=0,1,(SUM(I6:I34)/SUM(H6:H34)))</f>
        <v>1.0116284271316547</v>
      </c>
      <c r="J42" s="56">
        <f>IF(SUM(I6:I33)=0,1,(SUM(J6:J33)/SUM(I6:I33)))</f>
        <v>1.0085316964327047</v>
      </c>
      <c r="K42" s="56">
        <f>IF(SUM(J6:J32)=0,1,(SUM(K6:K32)/SUM(J6:J32)))</f>
        <v>1.0063269399373072</v>
      </c>
      <c r="L42" s="56">
        <f>IF(SUM(K6:K31)=0,1,(SUM(L6:L31)/SUM(K6:K31)))</f>
        <v>1.0049918220150356</v>
      </c>
      <c r="M42" s="56">
        <f>IF(SUM(L6:L30)=0,1,(SUM(M6:M30)/SUM(L6:L30)))</f>
        <v>1.003537099109204</v>
      </c>
      <c r="N42" s="56">
        <f>IF(SUM(M6:M29)=0,1,(SUM(N6:N29)/SUM(M6:M29)))</f>
        <v>1.002865463336905</v>
      </c>
      <c r="O42" s="56">
        <f>IF(SUM(N6:N28)=0,1,(SUM(O6:O28)/SUM(N6:N28)))</f>
        <v>1.0022130567447471</v>
      </c>
      <c r="P42" s="56">
        <f>IF(SUM(O6:O27)=0,1,(SUM(P6:P27)/SUM(O6:O27)))</f>
        <v>1.0017423843412012</v>
      </c>
      <c r="Q42" s="56">
        <f>IF(SUM(P6:P26)=0,1,(SUM(Q6:Q26)/SUM(P6:P26)))</f>
        <v>1.00128053808469</v>
      </c>
      <c r="R42" s="56">
        <f>IF(SUM(Q6:Q25)=0,1,(SUM(R6:R25)/SUM(Q6:Q25)))</f>
        <v>1.0010535333089237</v>
      </c>
      <c r="S42" s="56">
        <f>IF(SUM(R6:R24)=0,1,(SUM(S6:S24)/SUM(R6:R24)))</f>
        <v>1.0009989383975701</v>
      </c>
      <c r="T42" s="56">
        <f>IF(SUM(S6:S23)=0,1,(SUM(T6:T23)/SUM(S6:S23)))</f>
        <v>1.0009366833537987</v>
      </c>
      <c r="U42" s="56">
        <f>IF(SUM(T6:T22)=0,1,(SUM(U6:U22)/SUM(T6:T22)))</f>
        <v>1.0007764594289457</v>
      </c>
      <c r="V42" s="56">
        <f>IF(SUM(U6:U21)=0,1,(SUM(V6:V21)/SUM(U6:U21)))</f>
        <v>1.0005985254509344</v>
      </c>
      <c r="W42" s="56">
        <f>IF(SUM(V6:V20)=0,1,(SUM(W6:W20)/SUM(V6:V20)))</f>
        <v>1.0002204499137797</v>
      </c>
      <c r="X42" s="56">
        <f>IF(SUM(W6:W19)=0,1,(SUM(X6:X19)/SUM(W6:W19)))</f>
        <v>1.0001432991715185</v>
      </c>
      <c r="Y42" s="56">
        <f>IF(SUM(X6:X18)=0,1,(SUM(Y6:Y18)/SUM(X6:X18)))</f>
        <v>1.0000577894384022</v>
      </c>
      <c r="Z42" s="56">
        <f>IF(SUM(Y6:Y17)=0,1,(SUM(Z6:Z17)/SUM(Y6:Y17)))</f>
        <v>1.0000829737802854</v>
      </c>
      <c r="AA42" s="56">
        <f>IF(SUM(Z6:Z16)=0,1,(SUM(AA6:AA16)/SUM(Z6:Z16)))</f>
        <v>1.0000494902504207</v>
      </c>
      <c r="AB42" s="56">
        <f>IF(SUM(AA6:AA15)=0,1,(SUM(AB6:AB15)/SUM(AA6:AA15)))</f>
        <v>1.0000708226443602</v>
      </c>
      <c r="AC42" s="56">
        <f>IF(SUM(AB6:AB14)=0,1,(SUM(AC6:AC14)/SUM(AB6:AB14)))</f>
        <v>1.000026615800914</v>
      </c>
      <c r="AD42" s="56">
        <f>IF(SUM(AC6:AC13)=0,1,(SUM(AD6:AD13)/SUM(AC6:AC13)))</f>
        <v>1.0000203674284085</v>
      </c>
      <c r="AE42" s="56">
        <f>IF(SUM(AD6:AD12)=0,1,(SUM(AE6:AE12)/SUM(AD6:AD12)))</f>
        <v>1.0000118242444307</v>
      </c>
      <c r="AF42" s="56">
        <f>IF(SUM(AE6:AE11)=0,1,(SUM(AF6:AF11)/SUM(AE6:AE11)))</f>
        <v>1.0001243008079552</v>
      </c>
      <c r="AG42" s="56">
        <f>IF(SUM(AF6:AF10)=0,1,(SUM(AG6:AG10)/SUM(AF6:AF10)))</f>
        <v>1</v>
      </c>
      <c r="AH42" s="56">
        <f>IF(SUM(AG6:AG9)=0,1,(SUM(AH6:AH9)/SUM(AG6:AG9)))</f>
        <v>1.0000212956258785</v>
      </c>
      <c r="AI42" s="56">
        <f>IF(SUM(AH6:AH8)=0,1,(SUM(AI6:AI8)/SUM(AH6:AH8)))</f>
        <v>1</v>
      </c>
      <c r="AJ42" s="56">
        <f>IF(SUM(AI6:AI7)=0,1,(SUM(AJ6:AJ7)/SUM(AI6:AI7)))</f>
        <v>1</v>
      </c>
      <c r="AK42" s="56">
        <f>IF(SUM(AJ6:AJ6)=0,1,(SUM(AK6:AK6)/SUM(AJ6:AJ6)))</f>
        <v>1</v>
      </c>
    </row>
    <row r="43" s="16" customFormat="1" ht="16.5" customHeight="1" thickBot="1">
      <c r="A43" s="8" t="s">
        <v>26</v>
      </c>
    </row>
    <row r="44" spans="1:37" ht="19.5" thickBot="1">
      <c r="A44" s="50" t="s">
        <v>0</v>
      </c>
      <c r="B44" s="52" t="s">
        <v>32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4"/>
    </row>
    <row r="45" spans="1:37" ht="19.5" customHeight="1">
      <c r="A45" s="51"/>
      <c r="B45" s="41">
        <v>0</v>
      </c>
      <c r="C45" s="41">
        <v>1</v>
      </c>
      <c r="D45" s="41">
        <v>2</v>
      </c>
      <c r="E45" s="41">
        <v>3</v>
      </c>
      <c r="F45" s="41">
        <v>4</v>
      </c>
      <c r="G45" s="41">
        <v>5</v>
      </c>
      <c r="H45" s="41">
        <v>6</v>
      </c>
      <c r="I45" s="41">
        <v>7</v>
      </c>
      <c r="J45" s="41">
        <v>8</v>
      </c>
      <c r="K45" s="41">
        <v>9</v>
      </c>
      <c r="L45" s="41">
        <v>10</v>
      </c>
      <c r="M45" s="41">
        <v>11</v>
      </c>
      <c r="N45" s="41">
        <v>12</v>
      </c>
      <c r="O45" s="41">
        <v>13</v>
      </c>
      <c r="P45" s="41">
        <v>14</v>
      </c>
      <c r="Q45" s="41">
        <v>15</v>
      </c>
      <c r="R45" s="41">
        <v>16</v>
      </c>
      <c r="S45" s="41">
        <v>17</v>
      </c>
      <c r="T45" s="41">
        <v>18</v>
      </c>
      <c r="U45" s="41">
        <v>19</v>
      </c>
      <c r="V45" s="41">
        <v>20</v>
      </c>
      <c r="W45" s="41">
        <v>21</v>
      </c>
      <c r="X45" s="41">
        <v>22</v>
      </c>
      <c r="Y45" s="41">
        <v>23</v>
      </c>
      <c r="Z45" s="42">
        <v>24</v>
      </c>
      <c r="AA45" s="42">
        <v>25</v>
      </c>
      <c r="AB45" s="42">
        <v>26</v>
      </c>
      <c r="AC45" s="42">
        <v>27</v>
      </c>
      <c r="AD45" s="41">
        <v>28</v>
      </c>
      <c r="AE45" s="41">
        <v>29</v>
      </c>
      <c r="AF45" s="41">
        <v>30</v>
      </c>
      <c r="AG45" s="42">
        <v>31</v>
      </c>
      <c r="AH45" s="42">
        <v>32</v>
      </c>
      <c r="AI45" s="42">
        <v>33</v>
      </c>
      <c r="AJ45" s="42">
        <v>34</v>
      </c>
      <c r="AK45" s="43">
        <v>35</v>
      </c>
    </row>
    <row r="46" spans="1:37" s="12" customFormat="1" ht="12.75">
      <c r="A46" s="32" t="s">
        <v>34</v>
      </c>
      <c r="B46" s="18">
        <v>94</v>
      </c>
      <c r="C46" s="18">
        <v>164</v>
      </c>
      <c r="D46" s="18">
        <v>213</v>
      </c>
      <c r="E46" s="18">
        <v>232</v>
      </c>
      <c r="F46" s="18">
        <v>253</v>
      </c>
      <c r="G46" s="18">
        <v>288</v>
      </c>
      <c r="H46" s="18">
        <v>314</v>
      </c>
      <c r="I46" s="18">
        <v>330</v>
      </c>
      <c r="J46" s="18">
        <v>355</v>
      </c>
      <c r="K46" s="18">
        <v>369</v>
      </c>
      <c r="L46" s="18">
        <v>386</v>
      </c>
      <c r="M46" s="18">
        <v>403</v>
      </c>
      <c r="N46" s="18">
        <v>413</v>
      </c>
      <c r="O46" s="18">
        <v>421</v>
      </c>
      <c r="P46" s="18">
        <v>428</v>
      </c>
      <c r="Q46" s="18">
        <v>436</v>
      </c>
      <c r="R46" s="18">
        <v>448</v>
      </c>
      <c r="S46" s="18">
        <v>462</v>
      </c>
      <c r="T46" s="18">
        <v>477</v>
      </c>
      <c r="U46" s="18">
        <v>484</v>
      </c>
      <c r="V46" s="18">
        <v>498</v>
      </c>
      <c r="W46" s="18">
        <v>502</v>
      </c>
      <c r="X46" s="18">
        <v>508</v>
      </c>
      <c r="Y46" s="18">
        <v>510</v>
      </c>
      <c r="Z46" s="18">
        <v>512</v>
      </c>
      <c r="AA46" s="18">
        <v>515</v>
      </c>
      <c r="AB46" s="18">
        <v>517</v>
      </c>
      <c r="AC46" s="18">
        <v>519</v>
      </c>
      <c r="AD46" s="18">
        <v>521</v>
      </c>
      <c r="AE46" s="18">
        <v>523</v>
      </c>
      <c r="AF46" s="18">
        <v>525</v>
      </c>
      <c r="AG46" s="18">
        <v>528</v>
      </c>
      <c r="AH46" s="18">
        <v>530</v>
      </c>
      <c r="AI46" s="18">
        <v>532</v>
      </c>
      <c r="AJ46" s="18">
        <v>534</v>
      </c>
      <c r="AK46" s="18">
        <v>534</v>
      </c>
    </row>
    <row r="47" spans="1:44" s="12" customFormat="1" ht="12.75">
      <c r="A47" s="32" t="s">
        <v>35</v>
      </c>
      <c r="B47" s="18">
        <v>104</v>
      </c>
      <c r="C47" s="18">
        <v>146</v>
      </c>
      <c r="D47" s="18">
        <v>179</v>
      </c>
      <c r="E47" s="18">
        <v>209</v>
      </c>
      <c r="F47" s="18">
        <v>229</v>
      </c>
      <c r="G47" s="18">
        <v>247</v>
      </c>
      <c r="H47" s="18">
        <v>257</v>
      </c>
      <c r="I47" s="18">
        <v>271</v>
      </c>
      <c r="J47" s="18">
        <v>276</v>
      </c>
      <c r="K47" s="18">
        <v>285</v>
      </c>
      <c r="L47" s="18">
        <v>291</v>
      </c>
      <c r="M47" s="18">
        <v>306</v>
      </c>
      <c r="N47" s="18">
        <v>314</v>
      </c>
      <c r="O47" s="18">
        <v>317</v>
      </c>
      <c r="P47" s="18">
        <v>318</v>
      </c>
      <c r="Q47" s="18">
        <v>324</v>
      </c>
      <c r="R47" s="18">
        <v>331</v>
      </c>
      <c r="S47" s="18">
        <v>332</v>
      </c>
      <c r="T47" s="18">
        <v>334</v>
      </c>
      <c r="U47" s="18">
        <v>337</v>
      </c>
      <c r="V47" s="18">
        <v>339</v>
      </c>
      <c r="W47" s="18">
        <v>339</v>
      </c>
      <c r="X47" s="18">
        <v>340</v>
      </c>
      <c r="Y47" s="18">
        <v>343</v>
      </c>
      <c r="Z47" s="18">
        <v>343</v>
      </c>
      <c r="AA47" s="18">
        <v>344</v>
      </c>
      <c r="AB47" s="18">
        <v>344</v>
      </c>
      <c r="AC47" s="18">
        <v>344</v>
      </c>
      <c r="AD47" s="18">
        <v>344</v>
      </c>
      <c r="AE47" s="18">
        <v>344</v>
      </c>
      <c r="AF47" s="18">
        <v>344</v>
      </c>
      <c r="AG47" s="18">
        <v>344</v>
      </c>
      <c r="AH47" s="18">
        <v>344</v>
      </c>
      <c r="AI47" s="18">
        <v>344</v>
      </c>
      <c r="AJ47" s="18">
        <v>344</v>
      </c>
      <c r="AK47" s="25"/>
      <c r="AR47" s="35"/>
    </row>
    <row r="48" spans="1:44" s="12" customFormat="1" ht="12.75">
      <c r="A48" s="32" t="s">
        <v>36</v>
      </c>
      <c r="B48" s="18">
        <v>96</v>
      </c>
      <c r="C48" s="18">
        <v>185</v>
      </c>
      <c r="D48" s="18">
        <v>221</v>
      </c>
      <c r="E48" s="18">
        <v>247</v>
      </c>
      <c r="F48" s="18">
        <v>270</v>
      </c>
      <c r="G48" s="18">
        <v>282</v>
      </c>
      <c r="H48" s="18">
        <v>293</v>
      </c>
      <c r="I48" s="18">
        <v>308</v>
      </c>
      <c r="J48" s="18">
        <v>326</v>
      </c>
      <c r="K48" s="18">
        <v>332</v>
      </c>
      <c r="L48" s="18">
        <v>342</v>
      </c>
      <c r="M48" s="18">
        <v>353</v>
      </c>
      <c r="N48" s="18">
        <v>356</v>
      </c>
      <c r="O48" s="18">
        <v>367</v>
      </c>
      <c r="P48" s="18">
        <v>371</v>
      </c>
      <c r="Q48" s="18">
        <v>376</v>
      </c>
      <c r="R48" s="18">
        <v>381</v>
      </c>
      <c r="S48" s="18">
        <v>384</v>
      </c>
      <c r="T48" s="18">
        <v>392</v>
      </c>
      <c r="U48" s="18">
        <v>394</v>
      </c>
      <c r="V48" s="18">
        <v>396</v>
      </c>
      <c r="W48" s="18">
        <v>397</v>
      </c>
      <c r="X48" s="18">
        <v>397</v>
      </c>
      <c r="Y48" s="18">
        <v>397</v>
      </c>
      <c r="Z48" s="18">
        <v>397</v>
      </c>
      <c r="AA48" s="18">
        <v>397</v>
      </c>
      <c r="AB48" s="18">
        <v>398</v>
      </c>
      <c r="AC48" s="18">
        <v>398</v>
      </c>
      <c r="AD48" s="18">
        <v>398</v>
      </c>
      <c r="AE48" s="18">
        <v>398</v>
      </c>
      <c r="AF48" s="18">
        <v>400</v>
      </c>
      <c r="AG48" s="18">
        <v>402</v>
      </c>
      <c r="AH48" s="18">
        <v>402</v>
      </c>
      <c r="AI48" s="18">
        <v>403</v>
      </c>
      <c r="AJ48" s="28"/>
      <c r="AK48" s="25"/>
      <c r="AQ48" s="35"/>
      <c r="AR48" s="35"/>
    </row>
    <row r="49" spans="1:44" s="12" customFormat="1" ht="12.75">
      <c r="A49" s="32" t="s">
        <v>37</v>
      </c>
      <c r="B49" s="18">
        <v>114</v>
      </c>
      <c r="C49" s="18">
        <v>241</v>
      </c>
      <c r="D49" s="18">
        <v>288</v>
      </c>
      <c r="E49" s="18">
        <v>337</v>
      </c>
      <c r="F49" s="18">
        <v>375</v>
      </c>
      <c r="G49" s="18">
        <v>409</v>
      </c>
      <c r="H49" s="18">
        <v>417</v>
      </c>
      <c r="I49" s="18">
        <v>438</v>
      </c>
      <c r="J49" s="18">
        <v>457</v>
      </c>
      <c r="K49" s="18">
        <v>467</v>
      </c>
      <c r="L49" s="18">
        <v>482</v>
      </c>
      <c r="M49" s="18">
        <v>506</v>
      </c>
      <c r="N49" s="18">
        <v>528</v>
      </c>
      <c r="O49" s="18">
        <v>543</v>
      </c>
      <c r="P49" s="18">
        <v>550</v>
      </c>
      <c r="Q49" s="18">
        <v>565</v>
      </c>
      <c r="R49" s="18">
        <v>573</v>
      </c>
      <c r="S49" s="18">
        <v>586</v>
      </c>
      <c r="T49" s="18">
        <v>591</v>
      </c>
      <c r="U49" s="18">
        <v>595</v>
      </c>
      <c r="V49" s="18">
        <v>599</v>
      </c>
      <c r="W49" s="18">
        <v>602</v>
      </c>
      <c r="X49" s="18">
        <v>604</v>
      </c>
      <c r="Y49" s="18">
        <v>604</v>
      </c>
      <c r="Z49" s="18">
        <v>604</v>
      </c>
      <c r="AA49" s="18">
        <v>604</v>
      </c>
      <c r="AB49" s="18">
        <v>604</v>
      </c>
      <c r="AC49" s="18">
        <v>606</v>
      </c>
      <c r="AD49" s="18">
        <v>606</v>
      </c>
      <c r="AE49" s="18">
        <v>607</v>
      </c>
      <c r="AF49" s="18">
        <v>607</v>
      </c>
      <c r="AG49" s="18">
        <v>607</v>
      </c>
      <c r="AH49" s="18">
        <v>607</v>
      </c>
      <c r="AI49" s="28"/>
      <c r="AJ49" s="28"/>
      <c r="AK49" s="25"/>
      <c r="AP49" s="35"/>
      <c r="AQ49" s="35"/>
      <c r="AR49" s="35"/>
    </row>
    <row r="50" spans="1:44" s="12" customFormat="1" ht="12.75">
      <c r="A50" s="21" t="s">
        <v>38</v>
      </c>
      <c r="B50" s="18">
        <v>160</v>
      </c>
      <c r="C50" s="18">
        <v>263</v>
      </c>
      <c r="D50" s="18">
        <v>333</v>
      </c>
      <c r="E50" s="18">
        <v>387</v>
      </c>
      <c r="F50" s="18">
        <v>421</v>
      </c>
      <c r="G50" s="18">
        <v>452</v>
      </c>
      <c r="H50" s="18">
        <v>483</v>
      </c>
      <c r="I50" s="18">
        <v>500</v>
      </c>
      <c r="J50" s="18">
        <v>525</v>
      </c>
      <c r="K50" s="18">
        <v>542</v>
      </c>
      <c r="L50" s="18">
        <v>548</v>
      </c>
      <c r="M50" s="18">
        <v>559</v>
      </c>
      <c r="N50" s="18">
        <v>576</v>
      </c>
      <c r="O50" s="18">
        <v>589</v>
      </c>
      <c r="P50" s="18">
        <v>602</v>
      </c>
      <c r="Q50" s="18">
        <v>605</v>
      </c>
      <c r="R50" s="18">
        <v>609</v>
      </c>
      <c r="S50" s="18">
        <v>615</v>
      </c>
      <c r="T50" s="18">
        <v>618</v>
      </c>
      <c r="U50" s="18">
        <v>623</v>
      </c>
      <c r="V50" s="18">
        <v>627</v>
      </c>
      <c r="W50" s="18">
        <v>628</v>
      </c>
      <c r="X50" s="18">
        <v>629</v>
      </c>
      <c r="Y50" s="18">
        <v>630</v>
      </c>
      <c r="Z50" s="18">
        <v>630</v>
      </c>
      <c r="AA50" s="18">
        <v>630</v>
      </c>
      <c r="AB50" s="18">
        <v>630</v>
      </c>
      <c r="AC50" s="18">
        <v>630</v>
      </c>
      <c r="AD50" s="18">
        <v>631</v>
      </c>
      <c r="AE50" s="18">
        <v>632</v>
      </c>
      <c r="AF50" s="18">
        <v>632</v>
      </c>
      <c r="AG50" s="18">
        <v>632</v>
      </c>
      <c r="AH50" s="28"/>
      <c r="AI50" s="28"/>
      <c r="AJ50" s="28"/>
      <c r="AK50" s="25"/>
      <c r="AO50" s="35"/>
      <c r="AP50" s="35"/>
      <c r="AQ50" s="35"/>
      <c r="AR50" s="35"/>
    </row>
    <row r="51" spans="1:44" s="12" customFormat="1" ht="12.75">
      <c r="A51" s="21" t="s">
        <v>39</v>
      </c>
      <c r="B51" s="18">
        <v>137</v>
      </c>
      <c r="C51" s="18">
        <v>234</v>
      </c>
      <c r="D51" s="18">
        <v>273</v>
      </c>
      <c r="E51" s="18">
        <v>320</v>
      </c>
      <c r="F51" s="18">
        <v>354</v>
      </c>
      <c r="G51" s="18">
        <v>372</v>
      </c>
      <c r="H51" s="18">
        <v>384</v>
      </c>
      <c r="I51" s="18">
        <v>400</v>
      </c>
      <c r="J51" s="18">
        <v>416</v>
      </c>
      <c r="K51" s="18">
        <v>425</v>
      </c>
      <c r="L51" s="18">
        <v>430</v>
      </c>
      <c r="M51" s="18">
        <v>437</v>
      </c>
      <c r="N51" s="18">
        <v>456</v>
      </c>
      <c r="O51" s="18">
        <v>468</v>
      </c>
      <c r="P51" s="18">
        <v>478</v>
      </c>
      <c r="Q51" s="18">
        <v>481</v>
      </c>
      <c r="R51" s="18">
        <v>484</v>
      </c>
      <c r="S51" s="18">
        <v>496</v>
      </c>
      <c r="T51" s="18">
        <v>501</v>
      </c>
      <c r="U51" s="18">
        <v>503</v>
      </c>
      <c r="V51" s="18">
        <v>510</v>
      </c>
      <c r="W51" s="18">
        <v>510</v>
      </c>
      <c r="X51" s="18">
        <v>510</v>
      </c>
      <c r="Y51" s="18">
        <v>510</v>
      </c>
      <c r="Z51" s="18">
        <v>510</v>
      </c>
      <c r="AA51" s="18">
        <v>511</v>
      </c>
      <c r="AB51" s="18">
        <v>511</v>
      </c>
      <c r="AC51" s="18">
        <v>511</v>
      </c>
      <c r="AD51" s="18">
        <v>512</v>
      </c>
      <c r="AE51" s="18">
        <v>513</v>
      </c>
      <c r="AF51" s="18">
        <v>513</v>
      </c>
      <c r="AG51" s="28"/>
      <c r="AH51" s="28"/>
      <c r="AI51" s="28"/>
      <c r="AJ51" s="28"/>
      <c r="AK51" s="25"/>
      <c r="AN51" s="35"/>
      <c r="AO51" s="35"/>
      <c r="AP51" s="35"/>
      <c r="AQ51" s="35"/>
      <c r="AR51" s="35"/>
    </row>
    <row r="52" spans="1:44" s="12" customFormat="1" ht="12.75">
      <c r="A52" s="21" t="s">
        <v>40</v>
      </c>
      <c r="B52" s="18">
        <v>152</v>
      </c>
      <c r="C52" s="18">
        <v>251</v>
      </c>
      <c r="D52" s="18">
        <v>297</v>
      </c>
      <c r="E52" s="18">
        <v>351</v>
      </c>
      <c r="F52" s="18">
        <v>384</v>
      </c>
      <c r="G52" s="18">
        <v>414</v>
      </c>
      <c r="H52" s="18">
        <v>442</v>
      </c>
      <c r="I52" s="18">
        <v>465</v>
      </c>
      <c r="J52" s="18">
        <v>492</v>
      </c>
      <c r="K52" s="18">
        <v>504</v>
      </c>
      <c r="L52" s="18">
        <v>524</v>
      </c>
      <c r="M52" s="18">
        <v>540</v>
      </c>
      <c r="N52" s="18">
        <v>551</v>
      </c>
      <c r="O52" s="18">
        <v>561</v>
      </c>
      <c r="P52" s="18">
        <v>568</v>
      </c>
      <c r="Q52" s="18">
        <v>571</v>
      </c>
      <c r="R52" s="18">
        <v>579</v>
      </c>
      <c r="S52" s="18">
        <v>595</v>
      </c>
      <c r="T52" s="18">
        <v>602</v>
      </c>
      <c r="U52" s="18">
        <v>610</v>
      </c>
      <c r="V52" s="18">
        <v>614</v>
      </c>
      <c r="W52" s="18">
        <v>618</v>
      </c>
      <c r="X52" s="18">
        <v>623</v>
      </c>
      <c r="Y52" s="18">
        <v>626</v>
      </c>
      <c r="Z52" s="18">
        <v>626</v>
      </c>
      <c r="AA52" s="18">
        <v>631</v>
      </c>
      <c r="AB52" s="18">
        <v>631</v>
      </c>
      <c r="AC52" s="18">
        <v>631</v>
      </c>
      <c r="AD52" s="18">
        <v>631</v>
      </c>
      <c r="AE52" s="18">
        <v>631</v>
      </c>
      <c r="AF52" s="24"/>
      <c r="AG52" s="28"/>
      <c r="AH52" s="28"/>
      <c r="AI52" s="28"/>
      <c r="AJ52" s="28"/>
      <c r="AK52" s="25"/>
      <c r="AM52" s="35"/>
      <c r="AN52" s="35"/>
      <c r="AO52" s="35"/>
      <c r="AP52" s="35"/>
      <c r="AQ52" s="35"/>
      <c r="AR52" s="35"/>
    </row>
    <row r="53" spans="1:37" ht="12.75">
      <c r="A53" s="21" t="s">
        <v>33</v>
      </c>
      <c r="B53" s="18">
        <v>121</v>
      </c>
      <c r="C53" s="18">
        <v>235</v>
      </c>
      <c r="D53" s="18">
        <v>300</v>
      </c>
      <c r="E53" s="18">
        <v>349</v>
      </c>
      <c r="F53" s="18">
        <v>374</v>
      </c>
      <c r="G53" s="18">
        <v>407</v>
      </c>
      <c r="H53" s="18">
        <v>435</v>
      </c>
      <c r="I53" s="18">
        <v>457</v>
      </c>
      <c r="J53" s="18">
        <v>479</v>
      </c>
      <c r="K53" s="18">
        <v>493</v>
      </c>
      <c r="L53" s="18">
        <v>520</v>
      </c>
      <c r="M53" s="18">
        <v>539</v>
      </c>
      <c r="N53" s="18">
        <v>554</v>
      </c>
      <c r="O53" s="18">
        <v>563</v>
      </c>
      <c r="P53" s="18">
        <v>574</v>
      </c>
      <c r="Q53" s="18">
        <v>582</v>
      </c>
      <c r="R53" s="18">
        <v>588</v>
      </c>
      <c r="S53" s="18">
        <v>595</v>
      </c>
      <c r="T53" s="18">
        <v>600</v>
      </c>
      <c r="U53" s="18">
        <v>607</v>
      </c>
      <c r="V53" s="18">
        <v>614</v>
      </c>
      <c r="W53" s="18">
        <v>618</v>
      </c>
      <c r="X53" s="18">
        <v>619</v>
      </c>
      <c r="Y53" s="18">
        <v>620</v>
      </c>
      <c r="Z53" s="18">
        <v>621</v>
      </c>
      <c r="AA53" s="18">
        <v>621</v>
      </c>
      <c r="AB53" s="18">
        <v>621</v>
      </c>
      <c r="AC53" s="18">
        <v>622</v>
      </c>
      <c r="AD53" s="18">
        <v>622</v>
      </c>
      <c r="AE53" s="24"/>
      <c r="AF53" s="24"/>
      <c r="AG53" s="24"/>
      <c r="AH53" s="24"/>
      <c r="AI53" s="24"/>
      <c r="AJ53" s="24"/>
      <c r="AK53" s="24"/>
    </row>
    <row r="54" spans="1:37" ht="12.75">
      <c r="A54" s="32" t="s">
        <v>30</v>
      </c>
      <c r="B54" s="18">
        <v>176</v>
      </c>
      <c r="C54" s="18">
        <v>298</v>
      </c>
      <c r="D54" s="18">
        <v>379</v>
      </c>
      <c r="E54" s="18">
        <v>440</v>
      </c>
      <c r="F54" s="18">
        <v>484</v>
      </c>
      <c r="G54" s="18">
        <v>527</v>
      </c>
      <c r="H54" s="18">
        <v>554</v>
      </c>
      <c r="I54" s="18">
        <v>567</v>
      </c>
      <c r="J54" s="18">
        <v>601</v>
      </c>
      <c r="K54" s="18">
        <v>617</v>
      </c>
      <c r="L54" s="18">
        <v>629</v>
      </c>
      <c r="M54" s="18">
        <v>640</v>
      </c>
      <c r="N54" s="18">
        <v>649</v>
      </c>
      <c r="O54" s="18">
        <v>661</v>
      </c>
      <c r="P54" s="18">
        <v>673</v>
      </c>
      <c r="Q54" s="18">
        <v>683</v>
      </c>
      <c r="R54" s="18">
        <v>697</v>
      </c>
      <c r="S54" s="18">
        <v>700</v>
      </c>
      <c r="T54" s="18">
        <v>703</v>
      </c>
      <c r="U54" s="18">
        <v>719</v>
      </c>
      <c r="V54" s="18">
        <v>726</v>
      </c>
      <c r="W54" s="18">
        <v>736</v>
      </c>
      <c r="X54" s="18">
        <v>740</v>
      </c>
      <c r="Y54" s="18">
        <v>741</v>
      </c>
      <c r="Z54" s="18">
        <v>744</v>
      </c>
      <c r="AA54" s="18">
        <v>749</v>
      </c>
      <c r="AB54" s="18">
        <v>754</v>
      </c>
      <c r="AC54" s="18">
        <v>757</v>
      </c>
      <c r="AD54" s="28"/>
      <c r="AE54" s="28"/>
      <c r="AF54" s="28"/>
      <c r="AG54" s="28"/>
      <c r="AH54" s="28"/>
      <c r="AI54" s="28"/>
      <c r="AJ54" s="28"/>
      <c r="AK54" s="25"/>
    </row>
    <row r="55" spans="1:37" ht="12.75">
      <c r="A55" s="32" t="s">
        <v>29</v>
      </c>
      <c r="B55" s="18">
        <v>150</v>
      </c>
      <c r="C55" s="18">
        <v>245</v>
      </c>
      <c r="D55" s="18">
        <v>296</v>
      </c>
      <c r="E55" s="18">
        <v>342</v>
      </c>
      <c r="F55" s="18">
        <v>387</v>
      </c>
      <c r="G55" s="18">
        <v>419</v>
      </c>
      <c r="H55" s="18">
        <v>434</v>
      </c>
      <c r="I55" s="18">
        <v>447</v>
      </c>
      <c r="J55" s="18">
        <v>461</v>
      </c>
      <c r="K55" s="18">
        <v>468</v>
      </c>
      <c r="L55" s="18">
        <v>475</v>
      </c>
      <c r="M55" s="18">
        <v>479</v>
      </c>
      <c r="N55" s="18">
        <v>484</v>
      </c>
      <c r="O55" s="18">
        <v>494</v>
      </c>
      <c r="P55" s="18">
        <v>501</v>
      </c>
      <c r="Q55" s="18">
        <v>508</v>
      </c>
      <c r="R55" s="18">
        <v>515</v>
      </c>
      <c r="S55" s="18">
        <v>518</v>
      </c>
      <c r="T55" s="18">
        <v>520</v>
      </c>
      <c r="U55" s="18">
        <v>525</v>
      </c>
      <c r="V55" s="18">
        <v>527</v>
      </c>
      <c r="W55" s="18">
        <v>529</v>
      </c>
      <c r="X55" s="18">
        <v>529</v>
      </c>
      <c r="Y55" s="18">
        <v>529</v>
      </c>
      <c r="Z55" s="18">
        <v>530</v>
      </c>
      <c r="AA55" s="18">
        <v>531</v>
      </c>
      <c r="AB55" s="18">
        <v>531</v>
      </c>
      <c r="AC55" s="28"/>
      <c r="AD55" s="28"/>
      <c r="AE55" s="28"/>
      <c r="AF55" s="28"/>
      <c r="AG55" s="28"/>
      <c r="AH55" s="28"/>
      <c r="AI55" s="28"/>
      <c r="AJ55" s="28"/>
      <c r="AK55" s="25"/>
    </row>
    <row r="56" spans="1:37" ht="12.75">
      <c r="A56" s="32" t="s">
        <v>28</v>
      </c>
      <c r="B56" s="18">
        <v>154</v>
      </c>
      <c r="C56" s="18">
        <v>254</v>
      </c>
      <c r="D56" s="18">
        <v>340</v>
      </c>
      <c r="E56" s="18">
        <v>406</v>
      </c>
      <c r="F56" s="18">
        <v>460</v>
      </c>
      <c r="G56" s="18">
        <v>501</v>
      </c>
      <c r="H56" s="18">
        <v>531</v>
      </c>
      <c r="I56" s="18">
        <v>560</v>
      </c>
      <c r="J56" s="18">
        <v>579</v>
      </c>
      <c r="K56" s="18">
        <v>592</v>
      </c>
      <c r="L56" s="18">
        <v>603</v>
      </c>
      <c r="M56" s="18">
        <v>610</v>
      </c>
      <c r="N56" s="18">
        <v>620</v>
      </c>
      <c r="O56" s="18">
        <v>626</v>
      </c>
      <c r="P56" s="18">
        <v>639</v>
      </c>
      <c r="Q56" s="18">
        <v>651</v>
      </c>
      <c r="R56" s="18">
        <v>662</v>
      </c>
      <c r="S56" s="18">
        <v>664</v>
      </c>
      <c r="T56" s="18">
        <v>665</v>
      </c>
      <c r="U56" s="18">
        <v>668</v>
      </c>
      <c r="V56" s="18">
        <v>670</v>
      </c>
      <c r="W56" s="18">
        <v>673</v>
      </c>
      <c r="X56" s="18">
        <v>675</v>
      </c>
      <c r="Y56" s="18">
        <v>680</v>
      </c>
      <c r="Z56" s="18">
        <v>680</v>
      </c>
      <c r="AA56" s="18">
        <v>680</v>
      </c>
      <c r="AB56" s="28"/>
      <c r="AC56" s="28"/>
      <c r="AD56" s="28"/>
      <c r="AE56" s="28"/>
      <c r="AF56" s="28"/>
      <c r="AG56" s="28"/>
      <c r="AH56" s="28"/>
      <c r="AI56" s="28"/>
      <c r="AJ56" s="28"/>
      <c r="AK56" s="25"/>
    </row>
    <row r="57" spans="1:37" ht="12.75">
      <c r="A57" s="32" t="s">
        <v>27</v>
      </c>
      <c r="B57" s="18">
        <v>159</v>
      </c>
      <c r="C57" s="18">
        <v>294</v>
      </c>
      <c r="D57" s="18">
        <v>361</v>
      </c>
      <c r="E57" s="18">
        <v>411</v>
      </c>
      <c r="F57" s="18">
        <v>464</v>
      </c>
      <c r="G57" s="18">
        <v>505</v>
      </c>
      <c r="H57" s="18">
        <v>551</v>
      </c>
      <c r="I57" s="18">
        <v>585</v>
      </c>
      <c r="J57" s="18">
        <v>621</v>
      </c>
      <c r="K57" s="18">
        <v>637</v>
      </c>
      <c r="L57" s="18">
        <v>680</v>
      </c>
      <c r="M57" s="18">
        <v>702</v>
      </c>
      <c r="N57" s="18">
        <v>713</v>
      </c>
      <c r="O57" s="18">
        <v>728</v>
      </c>
      <c r="P57" s="18">
        <v>741</v>
      </c>
      <c r="Q57" s="18">
        <v>743</v>
      </c>
      <c r="R57" s="18">
        <v>751</v>
      </c>
      <c r="S57" s="18">
        <v>759</v>
      </c>
      <c r="T57" s="18">
        <v>765</v>
      </c>
      <c r="U57" s="18">
        <v>770</v>
      </c>
      <c r="V57" s="18">
        <v>780</v>
      </c>
      <c r="W57" s="18">
        <v>782</v>
      </c>
      <c r="X57" s="18">
        <v>783</v>
      </c>
      <c r="Y57" s="18">
        <v>785</v>
      </c>
      <c r="Z57" s="18">
        <v>785</v>
      </c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5"/>
    </row>
    <row r="58" spans="1:37" ht="12.75">
      <c r="A58" s="21" t="s">
        <v>16</v>
      </c>
      <c r="B58" s="18">
        <v>149</v>
      </c>
      <c r="C58" s="18">
        <v>277</v>
      </c>
      <c r="D58" s="18">
        <v>355</v>
      </c>
      <c r="E58" s="18">
        <v>408</v>
      </c>
      <c r="F58" s="18">
        <v>453</v>
      </c>
      <c r="G58" s="18">
        <v>495</v>
      </c>
      <c r="H58" s="18">
        <v>511</v>
      </c>
      <c r="I58" s="18">
        <v>525</v>
      </c>
      <c r="J58" s="18">
        <v>538</v>
      </c>
      <c r="K58" s="18">
        <v>563</v>
      </c>
      <c r="L58" s="18">
        <v>586</v>
      </c>
      <c r="M58" s="18">
        <v>595</v>
      </c>
      <c r="N58" s="18">
        <v>606</v>
      </c>
      <c r="O58" s="18">
        <v>616</v>
      </c>
      <c r="P58" s="18">
        <v>620</v>
      </c>
      <c r="Q58" s="18">
        <v>627</v>
      </c>
      <c r="R58" s="18">
        <v>630</v>
      </c>
      <c r="S58" s="18">
        <v>639</v>
      </c>
      <c r="T58" s="18">
        <v>646</v>
      </c>
      <c r="U58" s="18">
        <v>649</v>
      </c>
      <c r="V58" s="18">
        <v>659</v>
      </c>
      <c r="W58" s="18">
        <v>663</v>
      </c>
      <c r="X58" s="18">
        <v>665</v>
      </c>
      <c r="Y58" s="18">
        <v>669</v>
      </c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5"/>
    </row>
    <row r="59" spans="1:37" ht="12.75">
      <c r="A59" s="21" t="s">
        <v>15</v>
      </c>
      <c r="B59" s="18">
        <v>138</v>
      </c>
      <c r="C59" s="18">
        <v>263</v>
      </c>
      <c r="D59" s="18">
        <v>316</v>
      </c>
      <c r="E59" s="18">
        <v>352</v>
      </c>
      <c r="F59" s="18">
        <v>399</v>
      </c>
      <c r="G59" s="18">
        <v>426</v>
      </c>
      <c r="H59" s="18">
        <v>456</v>
      </c>
      <c r="I59" s="18">
        <v>483</v>
      </c>
      <c r="J59" s="18">
        <v>500</v>
      </c>
      <c r="K59" s="18">
        <v>526</v>
      </c>
      <c r="L59" s="18">
        <v>544</v>
      </c>
      <c r="M59" s="18">
        <v>556</v>
      </c>
      <c r="N59" s="18">
        <v>562</v>
      </c>
      <c r="O59" s="18">
        <v>570</v>
      </c>
      <c r="P59" s="18">
        <v>576</v>
      </c>
      <c r="Q59" s="18">
        <v>590</v>
      </c>
      <c r="R59" s="18">
        <v>595</v>
      </c>
      <c r="S59" s="18">
        <v>600</v>
      </c>
      <c r="T59" s="18">
        <v>603</v>
      </c>
      <c r="U59" s="18">
        <v>607</v>
      </c>
      <c r="V59" s="18">
        <v>609</v>
      </c>
      <c r="W59" s="18">
        <v>613</v>
      </c>
      <c r="X59" s="18">
        <v>619</v>
      </c>
      <c r="Y59" s="24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5"/>
    </row>
    <row r="60" spans="1:37" ht="12.75">
      <c r="A60" s="21" t="s">
        <v>14</v>
      </c>
      <c r="B60" s="18">
        <v>182</v>
      </c>
      <c r="C60" s="18">
        <v>321</v>
      </c>
      <c r="D60" s="18">
        <v>388</v>
      </c>
      <c r="E60" s="18">
        <v>465</v>
      </c>
      <c r="F60" s="18">
        <v>528</v>
      </c>
      <c r="G60" s="18">
        <v>568</v>
      </c>
      <c r="H60" s="18">
        <v>590</v>
      </c>
      <c r="I60" s="18">
        <v>613</v>
      </c>
      <c r="J60" s="18">
        <v>631</v>
      </c>
      <c r="K60" s="18">
        <v>647</v>
      </c>
      <c r="L60" s="18">
        <v>667</v>
      </c>
      <c r="M60" s="18">
        <v>676</v>
      </c>
      <c r="N60" s="18">
        <v>687</v>
      </c>
      <c r="O60" s="18">
        <v>698</v>
      </c>
      <c r="P60" s="18">
        <v>704</v>
      </c>
      <c r="Q60" s="18">
        <v>709</v>
      </c>
      <c r="R60" s="18">
        <v>728</v>
      </c>
      <c r="S60" s="18">
        <v>736</v>
      </c>
      <c r="T60" s="18">
        <v>738</v>
      </c>
      <c r="U60" s="18">
        <v>743</v>
      </c>
      <c r="V60" s="18">
        <v>755</v>
      </c>
      <c r="W60" s="18">
        <v>760</v>
      </c>
      <c r="X60" s="24"/>
      <c r="Y60" s="24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5"/>
    </row>
    <row r="61" spans="1:37" ht="12.75">
      <c r="A61" s="21" t="s">
        <v>13</v>
      </c>
      <c r="B61" s="18">
        <v>216</v>
      </c>
      <c r="C61" s="18">
        <v>368</v>
      </c>
      <c r="D61" s="18">
        <v>469</v>
      </c>
      <c r="E61" s="18">
        <v>590</v>
      </c>
      <c r="F61" s="18">
        <v>644</v>
      </c>
      <c r="G61" s="18">
        <v>680</v>
      </c>
      <c r="H61" s="18">
        <v>728</v>
      </c>
      <c r="I61" s="18">
        <v>784</v>
      </c>
      <c r="J61" s="18">
        <v>804</v>
      </c>
      <c r="K61" s="18">
        <v>827</v>
      </c>
      <c r="L61" s="18">
        <v>837</v>
      </c>
      <c r="M61" s="18">
        <v>860</v>
      </c>
      <c r="N61" s="18">
        <v>869</v>
      </c>
      <c r="O61" s="18">
        <v>890</v>
      </c>
      <c r="P61" s="18">
        <v>903</v>
      </c>
      <c r="Q61" s="18">
        <v>915</v>
      </c>
      <c r="R61" s="18">
        <v>918</v>
      </c>
      <c r="S61" s="18">
        <v>920</v>
      </c>
      <c r="T61" s="18">
        <v>923</v>
      </c>
      <c r="U61" s="18">
        <v>933</v>
      </c>
      <c r="V61" s="18">
        <v>938</v>
      </c>
      <c r="W61" s="24"/>
      <c r="X61" s="24"/>
      <c r="Y61" s="24"/>
      <c r="Z61" s="28"/>
      <c r="AA61" s="28"/>
      <c r="AB61" s="28"/>
      <c r="AC61" s="28"/>
      <c r="AD61" s="28"/>
      <c r="AE61" s="24"/>
      <c r="AF61" s="24"/>
      <c r="AG61" s="28"/>
      <c r="AH61" s="28"/>
      <c r="AI61" s="28"/>
      <c r="AJ61" s="28"/>
      <c r="AK61" s="25"/>
    </row>
    <row r="62" spans="1:37" ht="12.75">
      <c r="A62" s="32" t="s">
        <v>12</v>
      </c>
      <c r="B62" s="18">
        <v>190</v>
      </c>
      <c r="C62" s="18">
        <v>350</v>
      </c>
      <c r="D62" s="18">
        <v>446</v>
      </c>
      <c r="E62" s="18">
        <v>514</v>
      </c>
      <c r="F62" s="18">
        <v>564</v>
      </c>
      <c r="G62" s="18">
        <v>625</v>
      </c>
      <c r="H62" s="18">
        <v>685</v>
      </c>
      <c r="I62" s="18">
        <v>712</v>
      </c>
      <c r="J62" s="18">
        <v>753</v>
      </c>
      <c r="K62" s="18">
        <v>775</v>
      </c>
      <c r="L62" s="18">
        <v>784</v>
      </c>
      <c r="M62" s="18">
        <v>801</v>
      </c>
      <c r="N62" s="18">
        <v>811</v>
      </c>
      <c r="O62" s="18">
        <v>821</v>
      </c>
      <c r="P62" s="18">
        <v>831</v>
      </c>
      <c r="Q62" s="18">
        <v>842</v>
      </c>
      <c r="R62" s="18">
        <v>847</v>
      </c>
      <c r="S62" s="18">
        <v>853</v>
      </c>
      <c r="T62" s="18">
        <v>863</v>
      </c>
      <c r="U62" s="18">
        <v>869</v>
      </c>
      <c r="V62" s="24"/>
      <c r="W62" s="24"/>
      <c r="X62" s="24"/>
      <c r="Y62" s="24"/>
      <c r="Z62" s="28"/>
      <c r="AA62" s="28"/>
      <c r="AB62" s="28"/>
      <c r="AC62" s="28"/>
      <c r="AD62" s="28"/>
      <c r="AE62" s="24"/>
      <c r="AF62" s="24"/>
      <c r="AG62" s="28"/>
      <c r="AH62" s="28"/>
      <c r="AI62" s="28"/>
      <c r="AJ62" s="28"/>
      <c r="AK62" s="25"/>
    </row>
    <row r="63" spans="1:37" ht="12.75">
      <c r="A63" s="32" t="s">
        <v>11</v>
      </c>
      <c r="B63" s="18">
        <v>172</v>
      </c>
      <c r="C63" s="18">
        <v>315</v>
      </c>
      <c r="D63" s="18">
        <v>390</v>
      </c>
      <c r="E63" s="18">
        <v>449</v>
      </c>
      <c r="F63" s="18">
        <v>517</v>
      </c>
      <c r="G63" s="18">
        <v>555</v>
      </c>
      <c r="H63" s="18">
        <v>577</v>
      </c>
      <c r="I63" s="18">
        <v>617</v>
      </c>
      <c r="J63" s="18">
        <v>630</v>
      </c>
      <c r="K63" s="18">
        <v>649</v>
      </c>
      <c r="L63" s="18">
        <v>665</v>
      </c>
      <c r="M63" s="18">
        <v>681</v>
      </c>
      <c r="N63" s="18">
        <v>704</v>
      </c>
      <c r="O63" s="18">
        <v>719</v>
      </c>
      <c r="P63" s="18">
        <v>725</v>
      </c>
      <c r="Q63" s="18">
        <v>730</v>
      </c>
      <c r="R63" s="18">
        <v>733</v>
      </c>
      <c r="S63" s="18">
        <v>735</v>
      </c>
      <c r="T63" s="18">
        <v>745</v>
      </c>
      <c r="U63" s="24"/>
      <c r="V63" s="24"/>
      <c r="W63" s="24"/>
      <c r="X63" s="24"/>
      <c r="Y63" s="24"/>
      <c r="Z63" s="28"/>
      <c r="AA63" s="28"/>
      <c r="AB63" s="28"/>
      <c r="AC63" s="28"/>
      <c r="AD63" s="28"/>
      <c r="AE63" s="24"/>
      <c r="AF63" s="24"/>
      <c r="AG63" s="28"/>
      <c r="AH63" s="28"/>
      <c r="AI63" s="28"/>
      <c r="AJ63" s="28"/>
      <c r="AK63" s="25"/>
    </row>
    <row r="64" spans="1:37" ht="12.75">
      <c r="A64" s="32" t="s">
        <v>10</v>
      </c>
      <c r="B64" s="18">
        <v>168</v>
      </c>
      <c r="C64" s="18">
        <v>320</v>
      </c>
      <c r="D64" s="18">
        <v>397</v>
      </c>
      <c r="E64" s="18">
        <v>510</v>
      </c>
      <c r="F64" s="18">
        <v>587</v>
      </c>
      <c r="G64" s="18">
        <v>638</v>
      </c>
      <c r="H64" s="18">
        <v>694</v>
      </c>
      <c r="I64" s="18">
        <v>744</v>
      </c>
      <c r="J64" s="18">
        <v>779</v>
      </c>
      <c r="K64" s="18">
        <v>802</v>
      </c>
      <c r="L64" s="18">
        <v>820</v>
      </c>
      <c r="M64" s="18">
        <v>840</v>
      </c>
      <c r="N64" s="18">
        <v>854</v>
      </c>
      <c r="O64" s="18">
        <v>862</v>
      </c>
      <c r="P64" s="18">
        <v>868</v>
      </c>
      <c r="Q64" s="18">
        <v>872</v>
      </c>
      <c r="R64" s="18">
        <v>882</v>
      </c>
      <c r="S64" s="18">
        <v>883</v>
      </c>
      <c r="T64" s="24"/>
      <c r="U64" s="24"/>
      <c r="V64" s="24"/>
      <c r="W64" s="24"/>
      <c r="X64" s="24"/>
      <c r="Y64" s="24"/>
      <c r="Z64" s="28"/>
      <c r="AA64" s="28"/>
      <c r="AB64" s="28"/>
      <c r="AC64" s="28"/>
      <c r="AD64" s="28"/>
      <c r="AE64" s="24"/>
      <c r="AF64" s="24"/>
      <c r="AG64" s="28"/>
      <c r="AH64" s="28"/>
      <c r="AI64" s="28"/>
      <c r="AJ64" s="28"/>
      <c r="AK64" s="25"/>
    </row>
    <row r="65" spans="1:37" ht="12.75">
      <c r="A65" s="32" t="s">
        <v>9</v>
      </c>
      <c r="B65" s="18">
        <v>184</v>
      </c>
      <c r="C65" s="18">
        <v>368</v>
      </c>
      <c r="D65" s="18">
        <v>533</v>
      </c>
      <c r="E65" s="18">
        <v>661</v>
      </c>
      <c r="F65" s="18">
        <v>727</v>
      </c>
      <c r="G65" s="18">
        <v>823</v>
      </c>
      <c r="H65" s="18">
        <v>874</v>
      </c>
      <c r="I65" s="18">
        <v>922</v>
      </c>
      <c r="J65" s="18">
        <v>952</v>
      </c>
      <c r="K65" s="18">
        <v>980</v>
      </c>
      <c r="L65" s="18">
        <v>988</v>
      </c>
      <c r="M65" s="18">
        <v>1022</v>
      </c>
      <c r="N65" s="18">
        <v>1042</v>
      </c>
      <c r="O65" s="18">
        <v>1054</v>
      </c>
      <c r="P65" s="18">
        <v>1065</v>
      </c>
      <c r="Q65" s="18">
        <v>1076</v>
      </c>
      <c r="R65" s="18">
        <v>1087</v>
      </c>
      <c r="S65" s="24"/>
      <c r="T65" s="24"/>
      <c r="U65" s="24"/>
      <c r="V65" s="24"/>
      <c r="W65" s="24"/>
      <c r="X65" s="24"/>
      <c r="Y65" s="24"/>
      <c r="Z65" s="28"/>
      <c r="AA65" s="28"/>
      <c r="AB65" s="28"/>
      <c r="AC65" s="28"/>
      <c r="AD65" s="28"/>
      <c r="AE65" s="24"/>
      <c r="AF65" s="24"/>
      <c r="AG65" s="28"/>
      <c r="AH65" s="28"/>
      <c r="AI65" s="28"/>
      <c r="AJ65" s="28"/>
      <c r="AK65" s="25"/>
    </row>
    <row r="66" spans="1:37" ht="12.75">
      <c r="A66" s="21" t="s">
        <v>8</v>
      </c>
      <c r="B66" s="18">
        <v>212</v>
      </c>
      <c r="C66" s="18">
        <v>402</v>
      </c>
      <c r="D66" s="18">
        <v>496</v>
      </c>
      <c r="E66" s="18">
        <v>597</v>
      </c>
      <c r="F66" s="18">
        <v>680</v>
      </c>
      <c r="G66" s="18">
        <v>759</v>
      </c>
      <c r="H66" s="18">
        <v>810</v>
      </c>
      <c r="I66" s="18">
        <v>849</v>
      </c>
      <c r="J66" s="18">
        <v>884</v>
      </c>
      <c r="K66" s="18">
        <v>904</v>
      </c>
      <c r="L66" s="18">
        <v>922</v>
      </c>
      <c r="M66" s="18">
        <v>928</v>
      </c>
      <c r="N66" s="18">
        <v>941</v>
      </c>
      <c r="O66" s="18">
        <v>955</v>
      </c>
      <c r="P66" s="18">
        <v>962</v>
      </c>
      <c r="Q66" s="18">
        <v>965</v>
      </c>
      <c r="R66" s="24"/>
      <c r="S66" s="24"/>
      <c r="T66" s="24"/>
      <c r="U66" s="24"/>
      <c r="V66" s="24"/>
      <c r="W66" s="24"/>
      <c r="X66" s="24"/>
      <c r="Y66" s="24"/>
      <c r="Z66" s="28"/>
      <c r="AA66" s="28"/>
      <c r="AB66" s="28"/>
      <c r="AC66" s="28"/>
      <c r="AD66" s="28"/>
      <c r="AE66" s="24"/>
      <c r="AF66" s="24"/>
      <c r="AG66" s="28"/>
      <c r="AH66" s="28"/>
      <c r="AI66" s="28"/>
      <c r="AJ66" s="28"/>
      <c r="AK66" s="25"/>
    </row>
    <row r="67" spans="1:37" ht="12.75">
      <c r="A67" s="21" t="s">
        <v>7</v>
      </c>
      <c r="B67" s="18">
        <v>161</v>
      </c>
      <c r="C67" s="18">
        <v>306</v>
      </c>
      <c r="D67" s="18">
        <v>407</v>
      </c>
      <c r="E67" s="18">
        <v>488</v>
      </c>
      <c r="F67" s="18">
        <v>536</v>
      </c>
      <c r="G67" s="18">
        <v>588</v>
      </c>
      <c r="H67" s="18">
        <v>619</v>
      </c>
      <c r="I67" s="18">
        <v>638</v>
      </c>
      <c r="J67" s="18">
        <v>656</v>
      </c>
      <c r="K67" s="18">
        <v>669</v>
      </c>
      <c r="L67" s="18">
        <v>683</v>
      </c>
      <c r="M67" s="18">
        <v>697</v>
      </c>
      <c r="N67" s="18">
        <v>708</v>
      </c>
      <c r="O67" s="18">
        <v>715</v>
      </c>
      <c r="P67" s="18">
        <v>731</v>
      </c>
      <c r="Q67" s="24"/>
      <c r="R67" s="24"/>
      <c r="S67" s="24"/>
      <c r="T67" s="24"/>
      <c r="U67" s="24"/>
      <c r="V67" s="24"/>
      <c r="W67" s="24"/>
      <c r="X67" s="24"/>
      <c r="Y67" s="24"/>
      <c r="Z67" s="28"/>
      <c r="AA67" s="28"/>
      <c r="AB67" s="28"/>
      <c r="AC67" s="28"/>
      <c r="AD67" s="28"/>
      <c r="AE67" s="24"/>
      <c r="AF67" s="24"/>
      <c r="AG67" s="28"/>
      <c r="AH67" s="28"/>
      <c r="AI67" s="28"/>
      <c r="AJ67" s="28"/>
      <c r="AK67" s="25"/>
    </row>
    <row r="68" spans="1:37" ht="12.75">
      <c r="A68" s="21" t="s">
        <v>6</v>
      </c>
      <c r="B68" s="18">
        <v>157</v>
      </c>
      <c r="C68" s="18">
        <v>351</v>
      </c>
      <c r="D68" s="18">
        <v>467</v>
      </c>
      <c r="E68" s="18">
        <v>567</v>
      </c>
      <c r="F68" s="18">
        <v>668</v>
      </c>
      <c r="G68" s="18">
        <v>742</v>
      </c>
      <c r="H68" s="18">
        <v>793</v>
      </c>
      <c r="I68" s="18">
        <v>830</v>
      </c>
      <c r="J68" s="18">
        <v>862</v>
      </c>
      <c r="K68" s="18">
        <v>878</v>
      </c>
      <c r="L68" s="18">
        <v>892</v>
      </c>
      <c r="M68" s="18">
        <v>916</v>
      </c>
      <c r="N68" s="18">
        <v>932</v>
      </c>
      <c r="O68" s="18">
        <v>943</v>
      </c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8"/>
      <c r="AA68" s="28"/>
      <c r="AB68" s="28"/>
      <c r="AC68" s="28"/>
      <c r="AD68" s="28"/>
      <c r="AE68" s="24"/>
      <c r="AF68" s="24"/>
      <c r="AG68" s="28"/>
      <c r="AH68" s="28"/>
      <c r="AI68" s="28"/>
      <c r="AJ68" s="28"/>
      <c r="AK68" s="25"/>
    </row>
    <row r="69" spans="1:37" ht="12.75">
      <c r="A69" s="21" t="s">
        <v>5</v>
      </c>
      <c r="B69" s="18">
        <v>243</v>
      </c>
      <c r="C69" s="18">
        <v>459</v>
      </c>
      <c r="D69" s="18">
        <v>607</v>
      </c>
      <c r="E69" s="18">
        <v>709</v>
      </c>
      <c r="F69" s="18">
        <v>782</v>
      </c>
      <c r="G69" s="18">
        <v>832</v>
      </c>
      <c r="H69" s="18">
        <v>884</v>
      </c>
      <c r="I69" s="18">
        <v>899</v>
      </c>
      <c r="J69" s="18">
        <v>916</v>
      </c>
      <c r="K69" s="18">
        <v>953</v>
      </c>
      <c r="L69" s="18">
        <v>977</v>
      </c>
      <c r="M69" s="18">
        <v>997</v>
      </c>
      <c r="N69" s="18">
        <v>1005</v>
      </c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8"/>
      <c r="AA69" s="28"/>
      <c r="AB69" s="28"/>
      <c r="AC69" s="28"/>
      <c r="AD69" s="28"/>
      <c r="AE69" s="24"/>
      <c r="AF69" s="24"/>
      <c r="AG69" s="28"/>
      <c r="AH69" s="28"/>
      <c r="AI69" s="28"/>
      <c r="AJ69" s="28"/>
      <c r="AK69" s="25"/>
    </row>
    <row r="70" spans="1:37" ht="12.75">
      <c r="A70" s="32" t="s">
        <v>4</v>
      </c>
      <c r="B70" s="18">
        <v>244</v>
      </c>
      <c r="C70" s="18">
        <v>437</v>
      </c>
      <c r="D70" s="18">
        <v>568</v>
      </c>
      <c r="E70" s="18">
        <v>699</v>
      </c>
      <c r="F70" s="18">
        <v>797</v>
      </c>
      <c r="G70" s="18">
        <v>857</v>
      </c>
      <c r="H70" s="18">
        <v>901</v>
      </c>
      <c r="I70" s="18">
        <v>933</v>
      </c>
      <c r="J70" s="18">
        <v>963</v>
      </c>
      <c r="K70" s="18">
        <v>981</v>
      </c>
      <c r="L70" s="18">
        <v>1007</v>
      </c>
      <c r="M70" s="18">
        <v>1033.5555555555557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8"/>
      <c r="AA70" s="28"/>
      <c r="AB70" s="28"/>
      <c r="AC70" s="28"/>
      <c r="AD70" s="28"/>
      <c r="AE70" s="24"/>
      <c r="AF70" s="24"/>
      <c r="AG70" s="28"/>
      <c r="AH70" s="28"/>
      <c r="AI70" s="28"/>
      <c r="AJ70" s="28"/>
      <c r="AK70" s="25"/>
    </row>
    <row r="71" spans="1:37" ht="12.75">
      <c r="A71" s="32" t="s">
        <v>3</v>
      </c>
      <c r="B71" s="18">
        <v>213</v>
      </c>
      <c r="C71" s="18">
        <v>387</v>
      </c>
      <c r="D71" s="18">
        <v>493</v>
      </c>
      <c r="E71" s="18">
        <v>588</v>
      </c>
      <c r="F71" s="18">
        <v>652</v>
      </c>
      <c r="G71" s="18">
        <v>684</v>
      </c>
      <c r="H71" s="18">
        <v>714</v>
      </c>
      <c r="I71" s="18">
        <v>742</v>
      </c>
      <c r="J71" s="18">
        <v>766</v>
      </c>
      <c r="K71" s="18">
        <v>777</v>
      </c>
      <c r="L71" s="18">
        <v>782</v>
      </c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8"/>
      <c r="AA71" s="28"/>
      <c r="AB71" s="28"/>
      <c r="AC71" s="28"/>
      <c r="AD71" s="28"/>
      <c r="AE71" s="24"/>
      <c r="AF71" s="24"/>
      <c r="AG71" s="28"/>
      <c r="AH71" s="28"/>
      <c r="AI71" s="28"/>
      <c r="AJ71" s="28"/>
      <c r="AK71" s="25"/>
    </row>
    <row r="72" spans="1:37" ht="12.75">
      <c r="A72" s="32" t="s">
        <v>2</v>
      </c>
      <c r="B72" s="18">
        <v>370</v>
      </c>
      <c r="C72" s="18">
        <v>627</v>
      </c>
      <c r="D72" s="18">
        <v>763</v>
      </c>
      <c r="E72" s="18">
        <v>890</v>
      </c>
      <c r="F72" s="18">
        <v>975</v>
      </c>
      <c r="G72" s="18">
        <v>1035</v>
      </c>
      <c r="H72" s="18">
        <v>1083</v>
      </c>
      <c r="I72" s="18">
        <v>1116</v>
      </c>
      <c r="J72" s="18">
        <v>1133</v>
      </c>
      <c r="K72" s="18">
        <v>1157</v>
      </c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8"/>
      <c r="AA72" s="28"/>
      <c r="AB72" s="28"/>
      <c r="AC72" s="28"/>
      <c r="AD72" s="28"/>
      <c r="AE72" s="24"/>
      <c r="AF72" s="24"/>
      <c r="AG72" s="28"/>
      <c r="AH72" s="28"/>
      <c r="AI72" s="28"/>
      <c r="AJ72" s="28"/>
      <c r="AK72" s="25"/>
    </row>
    <row r="73" spans="1:37" ht="12.75">
      <c r="A73" s="32" t="s">
        <v>1</v>
      </c>
      <c r="B73" s="18">
        <v>478</v>
      </c>
      <c r="C73" s="18">
        <v>743</v>
      </c>
      <c r="D73" s="18">
        <v>919</v>
      </c>
      <c r="E73" s="18">
        <v>1037</v>
      </c>
      <c r="F73" s="18">
        <v>1090</v>
      </c>
      <c r="G73" s="18">
        <v>1182</v>
      </c>
      <c r="H73" s="18">
        <v>1229</v>
      </c>
      <c r="I73" s="18">
        <v>1272</v>
      </c>
      <c r="J73" s="18">
        <v>1310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8"/>
      <c r="AA73" s="28"/>
      <c r="AB73" s="28"/>
      <c r="AC73" s="28"/>
      <c r="AD73" s="28"/>
      <c r="AE73" s="24"/>
      <c r="AF73" s="24"/>
      <c r="AG73" s="28"/>
      <c r="AH73" s="28"/>
      <c r="AI73" s="28"/>
      <c r="AJ73" s="28"/>
      <c r="AK73" s="25"/>
    </row>
    <row r="74" spans="1:37" ht="12.75">
      <c r="A74" s="21" t="s">
        <v>24</v>
      </c>
      <c r="B74" s="18">
        <v>517</v>
      </c>
      <c r="C74" s="18">
        <v>818</v>
      </c>
      <c r="D74" s="18">
        <v>981</v>
      </c>
      <c r="E74" s="18">
        <v>1077</v>
      </c>
      <c r="F74" s="18">
        <v>1158</v>
      </c>
      <c r="G74" s="18">
        <v>1200</v>
      </c>
      <c r="H74" s="18">
        <v>1230</v>
      </c>
      <c r="I74" s="18">
        <v>1249</v>
      </c>
      <c r="J74" s="19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8"/>
      <c r="AA74" s="28"/>
      <c r="AB74" s="28"/>
      <c r="AC74" s="28"/>
      <c r="AD74" s="28"/>
      <c r="AE74" s="24"/>
      <c r="AF74" s="24"/>
      <c r="AG74" s="28"/>
      <c r="AH74" s="28"/>
      <c r="AI74" s="28"/>
      <c r="AJ74" s="28"/>
      <c r="AK74" s="25"/>
    </row>
    <row r="75" spans="1:37" ht="12.75">
      <c r="A75" s="21" t="s">
        <v>23</v>
      </c>
      <c r="B75" s="18">
        <v>506</v>
      </c>
      <c r="C75" s="18">
        <v>697</v>
      </c>
      <c r="D75" s="18">
        <v>780</v>
      </c>
      <c r="E75" s="18">
        <v>845</v>
      </c>
      <c r="F75" s="18">
        <v>905</v>
      </c>
      <c r="G75" s="18">
        <v>936</v>
      </c>
      <c r="H75" s="18">
        <v>959</v>
      </c>
      <c r="I75" s="19"/>
      <c r="J75" s="19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8"/>
      <c r="AA75" s="28"/>
      <c r="AB75" s="28"/>
      <c r="AC75" s="28"/>
      <c r="AD75" s="28"/>
      <c r="AE75" s="24"/>
      <c r="AF75" s="24"/>
      <c r="AG75" s="28"/>
      <c r="AH75" s="28"/>
      <c r="AI75" s="28"/>
      <c r="AJ75" s="28"/>
      <c r="AK75" s="25"/>
    </row>
    <row r="76" spans="1:37" ht="12.75">
      <c r="A76" s="21" t="s">
        <v>22</v>
      </c>
      <c r="B76" s="18">
        <v>440</v>
      </c>
      <c r="C76" s="18">
        <v>635</v>
      </c>
      <c r="D76" s="18">
        <v>782</v>
      </c>
      <c r="E76" s="18">
        <v>875</v>
      </c>
      <c r="F76" s="18">
        <v>936</v>
      </c>
      <c r="G76" s="18">
        <v>980</v>
      </c>
      <c r="H76" s="19"/>
      <c r="I76" s="19"/>
      <c r="J76" s="19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8"/>
      <c r="AA76" s="28"/>
      <c r="AB76" s="28"/>
      <c r="AC76" s="28"/>
      <c r="AD76" s="28"/>
      <c r="AE76" s="24"/>
      <c r="AF76" s="24"/>
      <c r="AG76" s="28"/>
      <c r="AH76" s="28"/>
      <c r="AI76" s="28"/>
      <c r="AJ76" s="28"/>
      <c r="AK76" s="25"/>
    </row>
    <row r="77" spans="1:37" ht="12.75">
      <c r="A77" s="22" t="s">
        <v>21</v>
      </c>
      <c r="B77" s="18">
        <v>443</v>
      </c>
      <c r="C77" s="18">
        <v>697</v>
      </c>
      <c r="D77" s="18">
        <v>877</v>
      </c>
      <c r="E77" s="18">
        <v>966</v>
      </c>
      <c r="F77" s="18">
        <v>1061</v>
      </c>
      <c r="G77" s="20"/>
      <c r="H77" s="20"/>
      <c r="I77" s="20"/>
      <c r="J77" s="20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8"/>
      <c r="AA77" s="28"/>
      <c r="AB77" s="28"/>
      <c r="AC77" s="28"/>
      <c r="AD77" s="28"/>
      <c r="AE77" s="24"/>
      <c r="AF77" s="24"/>
      <c r="AG77" s="28"/>
      <c r="AH77" s="28"/>
      <c r="AI77" s="28"/>
      <c r="AJ77" s="28"/>
      <c r="AK77" s="25"/>
    </row>
    <row r="78" spans="1:37" ht="12.75">
      <c r="A78" s="30" t="s">
        <v>20</v>
      </c>
      <c r="B78" s="18">
        <v>385</v>
      </c>
      <c r="C78" s="18">
        <v>635</v>
      </c>
      <c r="D78" s="18">
        <v>744</v>
      </c>
      <c r="E78" s="18">
        <v>838</v>
      </c>
      <c r="F78" s="20"/>
      <c r="G78" s="20"/>
      <c r="H78" s="20"/>
      <c r="I78" s="20"/>
      <c r="J78" s="20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8"/>
      <c r="AA78" s="28"/>
      <c r="AB78" s="28"/>
      <c r="AC78" s="28"/>
      <c r="AD78" s="28"/>
      <c r="AE78" s="24"/>
      <c r="AF78" s="24"/>
      <c r="AG78" s="28"/>
      <c r="AH78" s="28"/>
      <c r="AI78" s="28"/>
      <c r="AJ78" s="28"/>
      <c r="AK78" s="25"/>
    </row>
    <row r="79" spans="1:37" ht="12.75">
      <c r="A79" s="30" t="s">
        <v>19</v>
      </c>
      <c r="B79" s="18">
        <v>278</v>
      </c>
      <c r="C79" s="18">
        <v>445</v>
      </c>
      <c r="D79" s="18">
        <v>530</v>
      </c>
      <c r="E79" s="20"/>
      <c r="F79" s="20"/>
      <c r="G79" s="20"/>
      <c r="H79" s="20"/>
      <c r="I79" s="20"/>
      <c r="J79" s="20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8"/>
      <c r="AA79" s="28"/>
      <c r="AB79" s="28"/>
      <c r="AC79" s="28"/>
      <c r="AD79" s="28"/>
      <c r="AE79" s="24"/>
      <c r="AF79" s="24"/>
      <c r="AG79" s="28"/>
      <c r="AH79" s="28"/>
      <c r="AI79" s="28"/>
      <c r="AJ79" s="28"/>
      <c r="AK79" s="25"/>
    </row>
    <row r="80" spans="1:37" ht="12.75">
      <c r="A80" s="30" t="s">
        <v>18</v>
      </c>
      <c r="B80" s="18">
        <v>286</v>
      </c>
      <c r="C80" s="18">
        <v>540</v>
      </c>
      <c r="D80" s="20"/>
      <c r="E80" s="20"/>
      <c r="F80" s="20"/>
      <c r="G80" s="20"/>
      <c r="H80" s="20"/>
      <c r="I80" s="20"/>
      <c r="J80" s="20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8"/>
      <c r="AA80" s="28"/>
      <c r="AB80" s="28"/>
      <c r="AC80" s="28"/>
      <c r="AD80" s="28"/>
      <c r="AE80" s="24"/>
      <c r="AF80" s="24"/>
      <c r="AG80" s="28"/>
      <c r="AH80" s="28"/>
      <c r="AI80" s="28"/>
      <c r="AJ80" s="28"/>
      <c r="AK80" s="25"/>
    </row>
    <row r="81" spans="1:37" ht="13.5" thickBot="1">
      <c r="A81" s="31" t="s">
        <v>17</v>
      </c>
      <c r="B81" s="18">
        <v>302</v>
      </c>
      <c r="C81" s="23"/>
      <c r="D81" s="23"/>
      <c r="E81" s="23"/>
      <c r="F81" s="23"/>
      <c r="G81" s="23"/>
      <c r="H81" s="23"/>
      <c r="I81" s="23"/>
      <c r="J81" s="23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9"/>
      <c r="AA81" s="29"/>
      <c r="AB81" s="29"/>
      <c r="AC81" s="29"/>
      <c r="AD81" s="29"/>
      <c r="AE81" s="26"/>
      <c r="AF81" s="26"/>
      <c r="AG81" s="29"/>
      <c r="AH81" s="29"/>
      <c r="AI81" s="29"/>
      <c r="AJ81" s="29"/>
      <c r="AK81" s="27"/>
    </row>
    <row r="82" spans="1:37" ht="12.75">
      <c r="A82" s="14" t="s">
        <v>41</v>
      </c>
      <c r="C82" s="56">
        <f>IF(SUM(B46:B80)=0,1,(SUM(C46:C80)/SUM(B46:B80)))</f>
        <v>1.70725877468864</v>
      </c>
      <c r="D82" s="56">
        <f>IF(SUM(C46:C79)=0,1,(SUM(D46:D79)/SUM(C46:C79)))</f>
        <v>1.242268436804543</v>
      </c>
      <c r="E82" s="56">
        <f>IF(SUM(D46:D78)=0,1,(SUM(E46:E78)/SUM(D46:D78)))</f>
        <v>1.1595350619491633</v>
      </c>
      <c r="F82" s="56">
        <f>IF(SUM(E46:E77)=0,1,(SUM(F46:F77)/SUM(E46:E77)))</f>
        <v>1.1037071255341264</v>
      </c>
      <c r="G82" s="56">
        <f>IF(SUM(F46:F76)=0,1,(SUM(G46:G76)/SUM(F46:F76)))</f>
        <v>1.0761646263778872</v>
      </c>
      <c r="H82" s="56">
        <f>IF(SUM(G46:G75)=0,1,(SUM(H46:H75)/SUM(G46:G75)))</f>
        <v>1.0533391153512577</v>
      </c>
      <c r="I82" s="56">
        <f>IF(SUM(H46:H74)=0,1,(SUM(I46:I74)/SUM(H46:H74)))</f>
        <v>1.042386185243328</v>
      </c>
      <c r="J82" s="56">
        <f>IF(SUM(I46:I73)=0,1,(SUM(J46:J73)/SUM(I46:I73)))</f>
        <v>1.0365413450324874</v>
      </c>
      <c r="K82" s="56">
        <f>IF(SUM(J46:J72)=0,1,(SUM(K46:K72)/SUM(J46:J72)))</f>
        <v>1.0267358110054738</v>
      </c>
      <c r="L82" s="56">
        <f>IF(SUM(K46:K71)=0,1,(SUM(L46:L71)/SUM(K46:K71)))</f>
        <v>1.0241267554915376</v>
      </c>
      <c r="M82" s="56">
        <f>IF(SUM(L46:L70)=0,1,(SUM(M46:M70)/SUM(L46:L70)))</f>
        <v>1.0242326222549782</v>
      </c>
      <c r="N82" s="56">
        <f>IF(SUM(M46:M69)=0,1,(SUM(N46:N69)/SUM(M46:M69)))</f>
        <v>1.0186664961963818</v>
      </c>
      <c r="O82" s="56">
        <f>IF(SUM(N46:N68)=0,1,(SUM(O46:O68)/SUM(N46:N68)))</f>
        <v>1.016811788345613</v>
      </c>
      <c r="P82" s="56">
        <f>IF(SUM(O46:O67)=0,1,(SUM(P46:P67)/SUM(O46:O67)))</f>
        <v>1.0133445708666948</v>
      </c>
      <c r="Q82" s="56">
        <f>IF(SUM(P46:P66)=0,1,(SUM(Q46:Q66)/SUM(P46:P66)))</f>
        <v>1.011243337957217</v>
      </c>
      <c r="R82" s="56">
        <f>IF(SUM(Q46:Q65)=0,1,(SUM(R46:R65)/SUM(Q46:Q65)))</f>
        <v>1.0117957473226757</v>
      </c>
      <c r="S82" s="56">
        <f>IF(SUM(R46:R64)=0,1,(SUM(S46:S64)/SUM(R46:R64)))</f>
        <v>1.0101246757593507</v>
      </c>
      <c r="T82" s="56">
        <f>IF(SUM(S46:S63)=0,1,(SUM(T46:T63)/SUM(S46:S63)))</f>
        <v>1.0086692287067656</v>
      </c>
      <c r="U82" s="56">
        <f>IF(SUM(T46:T62)=0,1,(SUM(U46:U62)/SUM(T46:T62)))</f>
        <v>1.0090124276634096</v>
      </c>
      <c r="V82" s="56">
        <f>IF(SUM(U46:U61)=0,1,(SUM(V46:V61)/SUM(U46:U61)))</f>
        <v>1.009624244906317</v>
      </c>
      <c r="W82" s="56">
        <f>IF(SUM(V46:V60)=0,1,(SUM(W46:W60)/SUM(V46:V60)))</f>
        <v>1.005267286786955</v>
      </c>
      <c r="X82" s="56">
        <f>IF(SUM(W46:W59)=0,1,(SUM(X46:X59)/SUM(W46:W59)))</f>
        <v>1.0037758830694274</v>
      </c>
      <c r="Y82" s="56">
        <f>IF(SUM(X46:X58)=0,1,(SUM(Y46:Y58)/SUM(X46:X58)))</f>
        <v>1.0028863815271583</v>
      </c>
      <c r="Z82" s="56">
        <f>IF(SUM(Y46:Y57)=0,1,(SUM(Z46:Z57)/SUM(Y46:Y57)))</f>
        <v>1.0010035842293907</v>
      </c>
      <c r="AA82" s="56">
        <f>IF(SUM(Z46:Z56)=0,1,(SUM(AA46:AA56)/SUM(Z46:Z56)))</f>
        <v>1.0025818944650637</v>
      </c>
      <c r="AB82" s="56">
        <f>IF(SUM(AA46:AA55)=0,1,(SUM(AB46:AB55)/SUM(AA46:AA55)))</f>
        <v>1.0014458702331466</v>
      </c>
      <c r="AC82" s="56">
        <f>IF(SUM(AB46:AB54)=0,1,(SUM(AC46:AC54)/SUM(AB46:AB54)))</f>
        <v>1.0015968063872256</v>
      </c>
      <c r="AD82" s="56">
        <f>IF(SUM(AC46:AC53)=0,1,(SUM(AD46:AD53)/SUM(AC46:AC53)))</f>
        <v>1.000938746773058</v>
      </c>
      <c r="AE82" s="56">
        <f>IF(SUM(AD46:AD52)=0,1,(SUM(AE46:AE52)/SUM(AD46:AD52)))</f>
        <v>1.0013724951962668</v>
      </c>
      <c r="AF82" s="56">
        <f>IF(SUM(AE46:AE51)=0,1,(SUM(AF46:AF51)/SUM(AE46:AE51)))</f>
        <v>1.0013258203513424</v>
      </c>
      <c r="AG82" s="56">
        <f>IF(SUM(AF46:AF50)=0,1,(SUM(AG46:AG50)/SUM(AF46:AF50)))</f>
        <v>1.001993620414673</v>
      </c>
      <c r="AH82" s="56">
        <f>IF(SUM(AG46:AG49)=0,1,(SUM(AH46:AH49)/SUM(AG46:AG49)))</f>
        <v>1.001063264221159</v>
      </c>
      <c r="AI82" s="56">
        <f>IF(SUM(AH46:AH48)=0,1,(SUM(AI46:AI48)/SUM(AH46:AH48)))</f>
        <v>1.0023510971786833</v>
      </c>
      <c r="AJ82" s="56">
        <f>IF(SUM(AI46:AI47)=0,1,(SUM(AJ46:AJ47)/SUM(AI46:AI47)))</f>
        <v>1.0022831050228311</v>
      </c>
      <c r="AK82" s="56">
        <f>IF(SUM(AJ46:AJ46)=0,1,(SUM(AK46:AK46)/SUM(AJ46:AJ46)))</f>
        <v>1</v>
      </c>
    </row>
    <row r="83" spans="1:9" ht="12.75">
      <c r="A83" s="2"/>
      <c r="B83" s="44"/>
      <c r="C83" s="45"/>
      <c r="D83" s="46"/>
      <c r="E83" s="46"/>
      <c r="F83" s="46"/>
      <c r="G83" s="46"/>
      <c r="H83" s="46"/>
      <c r="I83" s="47"/>
    </row>
  </sheetData>
  <sheetProtection/>
  <mergeCells count="6">
    <mergeCell ref="A44:A45"/>
    <mergeCell ref="A1:AD1"/>
    <mergeCell ref="A2:AD2"/>
    <mergeCell ref="A4:A5"/>
    <mergeCell ref="B4:AK4"/>
    <mergeCell ref="B44:AK44"/>
  </mergeCells>
  <printOptions/>
  <pageMargins left="0.2755905511811024" right="0.2755905511811024" top="0.2362204724409449" bottom="0.1968503937007874" header="0.15748031496062992" footer="0.1574803149606299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koleva_m</cp:lastModifiedBy>
  <cp:lastPrinted>2010-04-13T06:26:21Z</cp:lastPrinted>
  <dcterms:created xsi:type="dcterms:W3CDTF">2002-03-05T12:07:18Z</dcterms:created>
  <dcterms:modified xsi:type="dcterms:W3CDTF">2011-10-13T11:10:12Z</dcterms:modified>
  <cp:category/>
  <cp:version/>
  <cp:contentType/>
  <cp:contentStatus/>
</cp:coreProperties>
</file>