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785" windowWidth="12120" windowHeight="5295" tabRatio="893" activeTab="0"/>
  </bookViews>
  <sheets>
    <sheet name="1.1" sheetId="1" r:id="rId1"/>
    <sheet name="1.2" sheetId="2" r:id="rId2"/>
    <sheet name="1.3" sheetId="3" r:id="rId3"/>
    <sheet name="1.4" sheetId="4" r:id="rId4"/>
  </sheets>
  <definedNames>
    <definedName name="_xlnm.Print_Area" localSheetId="0">'1.1'!$A$1:$AK$82</definedName>
    <definedName name="_xlnm.Print_Area" localSheetId="1">'1.2'!$A$1:$AK$82</definedName>
    <definedName name="_xlnm.Print_Area" localSheetId="2">'1.3'!$A$1:$AK$82</definedName>
    <definedName name="_xlnm.Print_Area" localSheetId="3">'1.4'!$A$1:$AK$82</definedName>
  </definedNames>
  <calcPr fullCalcOnLoad="1"/>
</workbook>
</file>

<file path=xl/sharedStrings.xml><?xml version="1.0" encoding="utf-8"?>
<sst xmlns="http://schemas.openxmlformats.org/spreadsheetml/2006/main" count="324" uniqueCount="46">
  <si>
    <t>Тримесечие на събитието</t>
  </si>
  <si>
    <t>n-8</t>
  </si>
  <si>
    <t>n-9</t>
  </si>
  <si>
    <t>n-10</t>
  </si>
  <si>
    <t>n-11</t>
  </si>
  <si>
    <t>n-12</t>
  </si>
  <si>
    <t>n-13</t>
  </si>
  <si>
    <t>n-14</t>
  </si>
  <si>
    <t>n-15</t>
  </si>
  <si>
    <t>n-16</t>
  </si>
  <si>
    <t>n-17</t>
  </si>
  <si>
    <t>n-18</t>
  </si>
  <si>
    <t>n-19</t>
  </si>
  <si>
    <t>n-20</t>
  </si>
  <si>
    <t>n-21</t>
  </si>
  <si>
    <t>n-22</t>
  </si>
  <si>
    <t>n-23</t>
  </si>
  <si>
    <t>n</t>
  </si>
  <si>
    <t>n-1</t>
  </si>
  <si>
    <t>n-2</t>
  </si>
  <si>
    <t>n-3</t>
  </si>
  <si>
    <t>n-4</t>
  </si>
  <si>
    <t>n-5</t>
  </si>
  <si>
    <t>n-6</t>
  </si>
  <si>
    <t>n-7</t>
  </si>
  <si>
    <t>I. ВЪВ ВРЪЗКА С ИМУЩЕСТВЕНИ ВРЕДИ</t>
  </si>
  <si>
    <t>II.ВЪВ ВРЪЗКА С НЕИМУЩЕСТВЕНИ ВРЕДИ</t>
  </si>
  <si>
    <t>n-24</t>
  </si>
  <si>
    <t>n-25</t>
  </si>
  <si>
    <t>n-26</t>
  </si>
  <si>
    <t>n-27</t>
  </si>
  <si>
    <t>Тримесечие на плащането на претенциите</t>
  </si>
  <si>
    <t>Тримесечие на предявяването на претенциите</t>
  </si>
  <si>
    <t>n-28</t>
  </si>
  <si>
    <t>n-35</t>
  </si>
  <si>
    <t>n-34</t>
  </si>
  <si>
    <t>n-33</t>
  </si>
  <si>
    <t>n-32</t>
  </si>
  <si>
    <t>n-31</t>
  </si>
  <si>
    <t>n-30</t>
  </si>
  <si>
    <t>n-29</t>
  </si>
  <si>
    <t>Справка № : 1.4. Брой на предявените претенции в (лева) към края на първото тримесечие на 2012 година</t>
  </si>
  <si>
    <t>Справка № : 1.3. Стойност на предявените претенции в (лева) към края на първото тримесечие на 2012 година</t>
  </si>
  <si>
    <t>Справка № : 1.2. Брой на изплатените претенции в (лева) към края на първото тримесечие на 2012 година</t>
  </si>
  <si>
    <t>Справка № : 1.1. Стойност на изплатените претенции в (лева) към края на първото тримесечие на 2012 година</t>
  </si>
  <si>
    <t>Пазарен коефициент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</si>
</sst>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3" fillId="23" borderId="0">
      <alignment horizontal="center" vertical="center"/>
      <protection/>
    </xf>
    <xf numFmtId="0" fontId="2" fillId="0" borderId="0" applyFill="0">
      <alignment horizontal="center" vertical="center" wrapText="1"/>
      <protection/>
    </xf>
    <xf numFmtId="0" fontId="0" fillId="0" borderId="0">
      <alignment/>
      <protection/>
    </xf>
    <xf numFmtId="0" fontId="0" fillId="24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1" fontId="4" fillId="0" borderId="9">
      <alignment horizontal="right"/>
      <protection/>
    </xf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7" fillId="0" borderId="0" xfId="58" applyFont="1" applyFill="1" applyBorder="1" applyAlignment="1" applyProtection="1">
      <alignment/>
      <protection/>
    </xf>
    <xf numFmtId="0" fontId="7" fillId="0" borderId="0" xfId="59" applyFont="1" applyAlignment="1" applyProtection="1">
      <alignment horizontal="center"/>
      <protection/>
    </xf>
    <xf numFmtId="0" fontId="7" fillId="0" borderId="0" xfId="59" applyFont="1" applyAlignment="1" applyProtection="1">
      <alignment horizontal="right"/>
      <protection/>
    </xf>
    <xf numFmtId="0" fontId="7" fillId="0" borderId="0" xfId="59" applyFont="1" applyProtection="1">
      <alignment/>
      <protection/>
    </xf>
    <xf numFmtId="0" fontId="7" fillId="0" borderId="0" xfId="59" applyFont="1" applyAlignment="1" applyProtection="1">
      <alignment horizontal="left"/>
      <protection/>
    </xf>
    <xf numFmtId="3" fontId="7" fillId="0" borderId="0" xfId="57" applyNumberFormat="1" applyFont="1" applyFill="1" applyBorder="1" applyProtection="1">
      <alignment horizontal="center" vertical="center"/>
      <protection/>
    </xf>
    <xf numFmtId="3" fontId="7" fillId="0" borderId="0" xfId="57" applyNumberFormat="1" applyFont="1" applyFill="1" applyBorder="1" applyAlignment="1" applyProtection="1">
      <alignment wrapText="1"/>
      <protection/>
    </xf>
    <xf numFmtId="3" fontId="5" fillId="23" borderId="0" xfId="57" applyNumberFormat="1" applyFont="1" applyFill="1" applyBorder="1" applyAlignment="1" applyProtection="1">
      <alignment horizontal="left"/>
      <protection/>
    </xf>
    <xf numFmtId="3" fontId="6" fillId="23" borderId="0" xfId="57" applyNumberFormat="1" applyFont="1" applyFill="1" applyBorder="1" applyAlignment="1" applyProtection="1">
      <alignment wrapText="1"/>
      <protection/>
    </xf>
    <xf numFmtId="3" fontId="11" fillId="23" borderId="0" xfId="57" applyNumberFormat="1" applyFont="1" applyFill="1" applyBorder="1" applyAlignment="1" applyProtection="1">
      <alignment horizontal="left" wrapText="1"/>
      <protection/>
    </xf>
    <xf numFmtId="3" fontId="6" fillId="23" borderId="0" xfId="57" applyNumberFormat="1" applyFont="1" applyFill="1" applyAlignment="1" applyProtection="1">
      <alignment wrapText="1"/>
      <protection/>
    </xf>
    <xf numFmtId="3" fontId="8" fillId="23" borderId="0" xfId="57" applyNumberFormat="1" applyFont="1" applyFill="1" applyBorder="1" applyAlignment="1" applyProtection="1">
      <alignment wrapText="1"/>
      <protection/>
    </xf>
    <xf numFmtId="3" fontId="8" fillId="0" borderId="0" xfId="57" applyNumberFormat="1" applyFont="1" applyFill="1" applyBorder="1" applyAlignment="1" applyProtection="1">
      <alignment wrapText="1"/>
      <protection/>
    </xf>
    <xf numFmtId="3" fontId="5" fillId="23" borderId="0" xfId="57" applyNumberFormat="1" applyFont="1" applyFill="1" applyBorder="1" applyAlignment="1" applyProtection="1">
      <alignment wrapText="1"/>
      <protection/>
    </xf>
    <xf numFmtId="3" fontId="7" fillId="0" borderId="0" xfId="57" applyNumberFormat="1" applyFont="1" applyFill="1" applyProtection="1">
      <alignment horizontal="center" vertical="center"/>
      <protection/>
    </xf>
    <xf numFmtId="3" fontId="8" fillId="23" borderId="11" xfId="57" applyNumberFormat="1" applyFont="1" applyFill="1" applyBorder="1" applyAlignment="1" applyProtection="1">
      <alignment horizontal="center" vertical="center" wrapText="1"/>
      <protection/>
    </xf>
    <xf numFmtId="3" fontId="8" fillId="25" borderId="11" xfId="57" applyNumberFormat="1" applyFont="1" applyFill="1" applyBorder="1" applyAlignment="1" applyProtection="1">
      <alignment horizontal="center" vertical="center" wrapText="1"/>
      <protection/>
    </xf>
    <xf numFmtId="3" fontId="8" fillId="25" borderId="11" xfId="57" applyNumberFormat="1" applyFont="1" applyFill="1" applyBorder="1" applyAlignment="1" applyProtection="1">
      <alignment horizontal="center" vertical="center" wrapText="1"/>
      <protection locked="0"/>
    </xf>
    <xf numFmtId="3" fontId="8" fillId="23" borderId="9" xfId="57" applyNumberFormat="1" applyFont="1" applyFill="1" applyBorder="1" applyAlignment="1" applyProtection="1">
      <alignment horizontal="center" vertical="center" wrapText="1"/>
      <protection/>
    </xf>
    <xf numFmtId="3" fontId="8" fillId="25" borderId="11" xfId="57" applyNumberFormat="1" applyFont="1" applyFill="1" applyBorder="1" applyAlignment="1" applyProtection="1">
      <alignment wrapText="1"/>
      <protection/>
    </xf>
    <xf numFmtId="3" fontId="8" fillId="25" borderId="12" xfId="57" applyNumberFormat="1" applyFont="1" applyFill="1" applyBorder="1" applyAlignment="1" applyProtection="1">
      <alignment wrapText="1"/>
      <protection/>
    </xf>
    <xf numFmtId="3" fontId="8" fillId="25" borderId="13" xfId="57" applyNumberFormat="1" applyFont="1" applyFill="1" applyBorder="1" applyAlignment="1" applyProtection="1">
      <alignment wrapText="1"/>
      <protection/>
    </xf>
    <xf numFmtId="1" fontId="8" fillId="26" borderId="9" xfId="57" applyNumberFormat="1" applyFont="1" applyFill="1" applyBorder="1" applyAlignment="1" applyProtection="1">
      <alignment horizontal="center" wrapText="1"/>
      <protection locked="0"/>
    </xf>
    <xf numFmtId="3" fontId="8" fillId="26" borderId="9" xfId="57" applyNumberFormat="1" applyFont="1" applyFill="1" applyBorder="1" applyAlignment="1" applyProtection="1">
      <alignment horizontal="center" vertical="center" wrapText="1"/>
      <protection/>
    </xf>
    <xf numFmtId="3" fontId="10" fillId="0" borderId="0" xfId="57" applyNumberFormat="1" applyFont="1" applyFill="1" applyBorder="1" applyAlignment="1" applyProtection="1">
      <alignment horizontal="left" vertical="center"/>
      <protection/>
    </xf>
    <xf numFmtId="3" fontId="10" fillId="0" borderId="0" xfId="57" applyNumberFormat="1" applyFont="1" applyFill="1" applyBorder="1" applyAlignment="1" applyProtection="1">
      <alignment horizontal="left"/>
      <protection/>
    </xf>
    <xf numFmtId="3" fontId="8" fillId="25" borderId="0" xfId="57" applyNumberFormat="1" applyFont="1" applyFill="1" applyBorder="1" applyAlignment="1" applyProtection="1">
      <alignment wrapText="1"/>
      <protection/>
    </xf>
    <xf numFmtId="1" fontId="8" fillId="23" borderId="14" xfId="57" applyNumberFormat="1" applyFont="1" applyFill="1" applyBorder="1" applyAlignment="1" applyProtection="1">
      <alignment horizontal="center" vertical="center" wrapText="1"/>
      <protection locked="0"/>
    </xf>
    <xf numFmtId="1" fontId="8" fillId="23" borderId="15" xfId="57" applyNumberFormat="1" applyFont="1" applyFill="1" applyBorder="1" applyAlignment="1" applyProtection="1">
      <alignment horizontal="center" vertical="center" wrapText="1"/>
      <protection locked="0"/>
    </xf>
    <xf numFmtId="1" fontId="8" fillId="23" borderId="16" xfId="57" applyNumberFormat="1" applyFont="1" applyFill="1" applyBorder="1" applyAlignment="1" applyProtection="1">
      <alignment horizontal="center" vertical="center" wrapText="1"/>
      <protection locked="0"/>
    </xf>
    <xf numFmtId="181" fontId="8" fillId="23" borderId="0" xfId="57" applyNumberFormat="1" applyFont="1" applyFill="1" applyBorder="1" applyAlignment="1" applyProtection="1">
      <alignment wrapText="1"/>
      <protection/>
    </xf>
    <xf numFmtId="3" fontId="10" fillId="0" borderId="0" xfId="57" applyNumberFormat="1" applyFont="1" applyFill="1" applyBorder="1" applyAlignment="1" applyProtection="1">
      <alignment horizontal="left" vertical="center"/>
      <protection/>
    </xf>
    <xf numFmtId="3" fontId="10" fillId="0" borderId="0" xfId="57" applyNumberFormat="1" applyFont="1" applyFill="1" applyBorder="1" applyAlignment="1" applyProtection="1">
      <alignment horizontal="left"/>
      <protection/>
    </xf>
    <xf numFmtId="3" fontId="8" fillId="23" borderId="17" xfId="57" applyNumberFormat="1" applyFont="1" applyFill="1" applyBorder="1" applyAlignment="1" applyProtection="1">
      <alignment horizontal="center" vertical="center" wrapText="1"/>
      <protection/>
    </xf>
    <xf numFmtId="3" fontId="8" fillId="23" borderId="9" xfId="57" applyNumberFormat="1" applyFont="1" applyFill="1" applyBorder="1" applyAlignment="1" applyProtection="1">
      <alignment horizontal="center" vertical="center" wrapText="1"/>
      <protection/>
    </xf>
    <xf numFmtId="3" fontId="9" fillId="23" borderId="18" xfId="57" applyNumberFormat="1" applyFont="1" applyFill="1" applyBorder="1" applyAlignment="1" applyProtection="1">
      <alignment horizontal="center" vertical="center" wrapText="1"/>
      <protection/>
    </xf>
    <xf numFmtId="3" fontId="9" fillId="23" borderId="19" xfId="57" applyNumberFormat="1" applyFont="1" applyFill="1" applyBorder="1" applyAlignment="1" applyProtection="1">
      <alignment horizontal="center" vertical="center" wrapText="1"/>
      <protection/>
    </xf>
    <xf numFmtId="3" fontId="9" fillId="23" borderId="20" xfId="57" applyNumberFormat="1" applyFont="1" applyFill="1" applyBorder="1" applyAlignment="1" applyProtection="1">
      <alignment horizontal="center" vertical="center" wrapText="1"/>
      <protection/>
    </xf>
    <xf numFmtId="3" fontId="8" fillId="23" borderId="21" xfId="57" applyNumberFormat="1" applyFont="1" applyFill="1" applyBorder="1" applyAlignment="1" applyProtection="1">
      <alignment horizontal="center" vertical="center" wrapText="1"/>
      <protection/>
    </xf>
    <xf numFmtId="3" fontId="8" fillId="25" borderId="21" xfId="57" applyNumberFormat="1" applyFont="1" applyFill="1" applyBorder="1" applyAlignment="1" applyProtection="1">
      <alignment horizontal="center" vertical="center" wrapText="1"/>
      <protection locked="0"/>
    </xf>
    <xf numFmtId="3" fontId="8" fillId="25" borderId="21" xfId="57" applyNumberFormat="1" applyFont="1" applyFill="1" applyBorder="1" applyAlignment="1" applyProtection="1">
      <alignment wrapText="1"/>
      <protection/>
    </xf>
    <xf numFmtId="3" fontId="8" fillId="25" borderId="22" xfId="57" applyNumberFormat="1" applyFont="1" applyFill="1" applyBorder="1" applyAlignment="1" applyProtection="1">
      <alignment wrapText="1"/>
      <protection/>
    </xf>
    <xf numFmtId="3" fontId="8" fillId="25" borderId="23" xfId="57" applyNumberFormat="1" applyFont="1" applyFill="1" applyBorder="1" applyAlignment="1" applyProtection="1">
      <alignment wrapText="1"/>
      <protection/>
    </xf>
    <xf numFmtId="3" fontId="8" fillId="23" borderId="11" xfId="57" applyNumberFormat="1" applyFont="1" applyFill="1" applyBorder="1" applyAlignment="1" applyProtection="1">
      <alignment horizontal="center" wrapText="1"/>
      <protection/>
    </xf>
    <xf numFmtId="3" fontId="8" fillId="23" borderId="11" xfId="57" applyNumberFormat="1" applyFont="1" applyFill="1" applyBorder="1" applyAlignment="1" applyProtection="1">
      <alignment horizontal="right" wrapText="1"/>
      <protection/>
    </xf>
    <xf numFmtId="181" fontId="8" fillId="23" borderId="11" xfId="57" applyNumberFormat="1" applyFont="1" applyFill="1" applyBorder="1" applyAlignment="1" applyProtection="1">
      <alignment wrapText="1"/>
      <protection/>
    </xf>
    <xf numFmtId="1" fontId="8" fillId="0" borderId="24" xfId="57" applyNumberFormat="1" applyFont="1" applyFill="1" applyBorder="1" applyAlignment="1" applyProtection="1">
      <alignment horizontal="center" wrapText="1"/>
      <protection locked="0"/>
    </xf>
    <xf numFmtId="3" fontId="8" fillId="0" borderId="9" xfId="57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tpl_data" xfId="57"/>
    <cellStyle name="Normal_Spravki_NonLIfe1999" xfId="58"/>
    <cellStyle name="Normal_Tables_draft" xfId="59"/>
    <cellStyle name="Note" xfId="60"/>
    <cellStyle name="Output" xfId="61"/>
    <cellStyle name="Percent" xfId="62"/>
    <cellStyle name="spravki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3"/>
  <sheetViews>
    <sheetView tabSelected="1" view="pageBreakPreview" zoomScaleSheetLayoutView="100" zoomScalePageLayoutView="0" workbookViewId="0" topLeftCell="AA16">
      <selection activeCell="AC22" sqref="AC22"/>
    </sheetView>
  </sheetViews>
  <sheetFormatPr defaultColWidth="9.140625" defaultRowHeight="12.75"/>
  <cols>
    <col min="1" max="1" width="11.7109375" style="7" customWidth="1"/>
    <col min="2" max="4" width="10.7109375" style="15" customWidth="1"/>
    <col min="5" max="37" width="10.7109375" style="6" customWidth="1"/>
    <col min="38" max="39" width="6.28125" style="6" customWidth="1"/>
    <col min="40" max="16384" width="9.140625" style="6" customWidth="1"/>
  </cols>
  <sheetData>
    <row r="1" spans="1:37" ht="17.2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26"/>
      <c r="AF1" s="26"/>
      <c r="AG1" s="26"/>
      <c r="AH1" s="26"/>
      <c r="AI1" s="26"/>
      <c r="AJ1" s="26"/>
      <c r="AK1" s="26"/>
    </row>
    <row r="2" spans="1:37" ht="16.5" customHeight="1">
      <c r="A2" s="32" t="s">
        <v>44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25"/>
      <c r="AF2" s="25"/>
      <c r="AG2" s="25"/>
      <c r="AH2" s="25"/>
      <c r="AI2" s="25"/>
      <c r="AJ2" s="25"/>
      <c r="AK2" s="25"/>
    </row>
    <row r="3" spans="1:9" s="9" customFormat="1" ht="18" customHeight="1" thickBot="1">
      <c r="A3" s="8" t="s">
        <v>25</v>
      </c>
      <c r="B3" s="10"/>
      <c r="C3" s="11"/>
      <c r="D3" s="11"/>
      <c r="E3" s="11"/>
      <c r="F3" s="11"/>
      <c r="G3" s="11"/>
      <c r="H3" s="11"/>
      <c r="I3" s="11"/>
    </row>
    <row r="4" spans="1:37" s="12" customFormat="1" ht="19.5" thickBot="1">
      <c r="A4" s="34" t="s">
        <v>0</v>
      </c>
      <c r="B4" s="36" t="s">
        <v>31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8"/>
    </row>
    <row r="5" spans="1:37" s="12" customFormat="1" ht="21.75" customHeight="1">
      <c r="A5" s="35"/>
      <c r="B5" s="28">
        <v>0</v>
      </c>
      <c r="C5" s="28">
        <v>1</v>
      </c>
      <c r="D5" s="28">
        <v>2</v>
      </c>
      <c r="E5" s="28">
        <v>3</v>
      </c>
      <c r="F5" s="28">
        <v>4</v>
      </c>
      <c r="G5" s="28">
        <v>5</v>
      </c>
      <c r="H5" s="28">
        <v>6</v>
      </c>
      <c r="I5" s="28">
        <v>7</v>
      </c>
      <c r="J5" s="28">
        <v>8</v>
      </c>
      <c r="K5" s="28">
        <v>9</v>
      </c>
      <c r="L5" s="28">
        <v>10</v>
      </c>
      <c r="M5" s="28">
        <v>11</v>
      </c>
      <c r="N5" s="28">
        <v>12</v>
      </c>
      <c r="O5" s="28">
        <v>13</v>
      </c>
      <c r="P5" s="28">
        <v>14</v>
      </c>
      <c r="Q5" s="28">
        <v>15</v>
      </c>
      <c r="R5" s="28">
        <v>16</v>
      </c>
      <c r="S5" s="28">
        <v>17</v>
      </c>
      <c r="T5" s="28">
        <v>18</v>
      </c>
      <c r="U5" s="28">
        <v>19</v>
      </c>
      <c r="V5" s="28">
        <v>20</v>
      </c>
      <c r="W5" s="28">
        <v>21</v>
      </c>
      <c r="X5" s="28">
        <v>22</v>
      </c>
      <c r="Y5" s="28">
        <v>23</v>
      </c>
      <c r="Z5" s="29">
        <v>24</v>
      </c>
      <c r="AA5" s="29">
        <v>25</v>
      </c>
      <c r="AB5" s="29">
        <v>26</v>
      </c>
      <c r="AC5" s="29">
        <v>27</v>
      </c>
      <c r="AD5" s="28">
        <v>28</v>
      </c>
      <c r="AE5" s="28">
        <v>29</v>
      </c>
      <c r="AF5" s="28">
        <v>30</v>
      </c>
      <c r="AG5" s="29">
        <v>31</v>
      </c>
      <c r="AH5" s="29">
        <v>32</v>
      </c>
      <c r="AI5" s="29">
        <v>33</v>
      </c>
      <c r="AJ5" s="29">
        <v>34</v>
      </c>
      <c r="AK5" s="30">
        <v>35</v>
      </c>
    </row>
    <row r="6" spans="1:37" s="12" customFormat="1" ht="12.75">
      <c r="A6" s="24" t="s">
        <v>34</v>
      </c>
      <c r="B6" s="16">
        <v>2641732.9484883714</v>
      </c>
      <c r="C6" s="16">
        <v>5265063.372411942</v>
      </c>
      <c r="D6" s="16">
        <v>6755596.407791225</v>
      </c>
      <c r="E6" s="16">
        <v>8218565.086877425</v>
      </c>
      <c r="F6" s="16">
        <v>9411546.969613133</v>
      </c>
      <c r="G6" s="16">
        <v>10229874.675687877</v>
      </c>
      <c r="H6" s="16">
        <v>10890487.05468875</v>
      </c>
      <c r="I6" s="16">
        <v>11421798.74468875</v>
      </c>
      <c r="J6" s="16">
        <v>11722799.61468875</v>
      </c>
      <c r="K6" s="16">
        <v>12074895.933074052</v>
      </c>
      <c r="L6" s="16">
        <v>12333698.65197405</v>
      </c>
      <c r="M6" s="16">
        <v>12535354.034880951</v>
      </c>
      <c r="N6" s="16">
        <v>12766848.52271365</v>
      </c>
      <c r="O6" s="16">
        <v>13007117.089789249</v>
      </c>
      <c r="P6" s="16">
        <v>13158631.200789249</v>
      </c>
      <c r="Q6" s="16">
        <v>13255205.08678925</v>
      </c>
      <c r="R6" s="16">
        <v>13474216.60568925</v>
      </c>
      <c r="S6" s="16">
        <v>13677248.817307549</v>
      </c>
      <c r="T6" s="16">
        <v>13772361.795060752</v>
      </c>
      <c r="U6" s="16">
        <v>13902695.540802654</v>
      </c>
      <c r="V6" s="16">
        <v>14110896.84080265</v>
      </c>
      <c r="W6" s="16">
        <v>14170079.070802653</v>
      </c>
      <c r="X6" s="16">
        <v>14206141.210802652</v>
      </c>
      <c r="Y6" s="16">
        <v>14375282.160802655</v>
      </c>
      <c r="Z6" s="16">
        <v>14432392.070802655</v>
      </c>
      <c r="AA6" s="16">
        <v>14450438.357589653</v>
      </c>
      <c r="AB6" s="16">
        <v>14471573.797589652</v>
      </c>
      <c r="AC6" s="16">
        <v>14475846.117589653</v>
      </c>
      <c r="AD6" s="16">
        <v>14480077.007589653</v>
      </c>
      <c r="AE6" s="16">
        <v>14552945.167589653</v>
      </c>
      <c r="AF6" s="16">
        <v>14554238.717589652</v>
      </c>
      <c r="AG6" s="16">
        <v>14623290.837589651</v>
      </c>
      <c r="AH6" s="16">
        <v>14636764.91678965</v>
      </c>
      <c r="AI6" s="16">
        <v>14640472.41678965</v>
      </c>
      <c r="AJ6" s="16">
        <v>14655921.416789649</v>
      </c>
      <c r="AK6" s="16">
        <v>14656021.416789649</v>
      </c>
    </row>
    <row r="7" spans="1:37" s="12" customFormat="1" ht="12.75">
      <c r="A7" s="24" t="s">
        <v>35</v>
      </c>
      <c r="B7" s="16">
        <v>1892109.7854651164</v>
      </c>
      <c r="C7" s="16">
        <v>3860376.346162791</v>
      </c>
      <c r="D7" s="16">
        <v>4845110.038659938</v>
      </c>
      <c r="E7" s="16">
        <v>6121993.63348412</v>
      </c>
      <c r="F7" s="16">
        <v>6915001.107371993</v>
      </c>
      <c r="G7" s="16">
        <v>7627467.842915564</v>
      </c>
      <c r="H7" s="16">
        <v>7984236.813207265</v>
      </c>
      <c r="I7" s="16">
        <v>8370780.459657865</v>
      </c>
      <c r="J7" s="16">
        <v>8580981.975350266</v>
      </c>
      <c r="K7" s="16">
        <v>8903354.485774765</v>
      </c>
      <c r="L7" s="16">
        <v>9052111.189100064</v>
      </c>
      <c r="M7" s="16">
        <v>9242445.682574965</v>
      </c>
      <c r="N7" s="16">
        <v>9344070.652878964</v>
      </c>
      <c r="O7" s="16">
        <v>9389096.013722366</v>
      </c>
      <c r="P7" s="16">
        <v>9448392.715584066</v>
      </c>
      <c r="Q7" s="16">
        <v>9486156.869815266</v>
      </c>
      <c r="R7" s="16">
        <v>9517137.618335664</v>
      </c>
      <c r="S7" s="16">
        <v>9570167.760392863</v>
      </c>
      <c r="T7" s="16">
        <v>9580637.810392864</v>
      </c>
      <c r="U7" s="16">
        <v>9600955.060392864</v>
      </c>
      <c r="V7" s="16">
        <v>9643760.880392864</v>
      </c>
      <c r="W7" s="16">
        <v>9685801.620392863</v>
      </c>
      <c r="X7" s="16">
        <v>9693329.490392864</v>
      </c>
      <c r="Y7" s="16">
        <v>9730134.901287464</v>
      </c>
      <c r="Z7" s="16">
        <v>9733921.191287467</v>
      </c>
      <c r="AA7" s="16">
        <v>9734671.811287465</v>
      </c>
      <c r="AB7" s="16">
        <v>9748042.031287465</v>
      </c>
      <c r="AC7" s="16">
        <v>9809985.051287465</v>
      </c>
      <c r="AD7" s="16">
        <v>9823297.401287463</v>
      </c>
      <c r="AE7" s="16">
        <v>9845473.611287465</v>
      </c>
      <c r="AF7" s="16">
        <v>9855360.861287465</v>
      </c>
      <c r="AG7" s="16">
        <v>9862710.031287463</v>
      </c>
      <c r="AH7" s="16">
        <v>9867180.061287463</v>
      </c>
      <c r="AI7" s="16">
        <v>9877279.741287466</v>
      </c>
      <c r="AJ7" s="16">
        <v>9881324.221287467</v>
      </c>
      <c r="AK7" s="21"/>
    </row>
    <row r="8" spans="1:37" s="12" customFormat="1" ht="12.75">
      <c r="A8" s="24" t="s">
        <v>36</v>
      </c>
      <c r="B8" s="16">
        <v>2394260.38872093</v>
      </c>
      <c r="C8" s="16">
        <v>4276916.328763117</v>
      </c>
      <c r="D8" s="16">
        <v>5407846.377510081</v>
      </c>
      <c r="E8" s="16">
        <v>6457821.726767571</v>
      </c>
      <c r="F8" s="16">
        <v>7513229.476325524</v>
      </c>
      <c r="G8" s="16">
        <v>8166961.511323123</v>
      </c>
      <c r="H8" s="16">
        <v>8572202.319445124</v>
      </c>
      <c r="I8" s="16">
        <v>8977298.631027024</v>
      </c>
      <c r="J8" s="16">
        <v>9252443.364291025</v>
      </c>
      <c r="K8" s="16">
        <v>9521514.303646928</v>
      </c>
      <c r="L8" s="16">
        <v>9742257.006647026</v>
      </c>
      <c r="M8" s="16">
        <v>9915913.169550726</v>
      </c>
      <c r="N8" s="16">
        <v>10093761.391552925</v>
      </c>
      <c r="O8" s="16">
        <v>10158705.098017177</v>
      </c>
      <c r="P8" s="16">
        <v>10209565.649417177</v>
      </c>
      <c r="Q8" s="16">
        <v>10288944.056535477</v>
      </c>
      <c r="R8" s="16">
        <v>10574933.603226477</v>
      </c>
      <c r="S8" s="16">
        <v>10642409.148167677</v>
      </c>
      <c r="T8" s="16">
        <v>10682061.308167677</v>
      </c>
      <c r="U8" s="16">
        <v>10696802.378167678</v>
      </c>
      <c r="V8" s="16">
        <v>10727321.348167678</v>
      </c>
      <c r="W8" s="16">
        <v>10820418.658167677</v>
      </c>
      <c r="X8" s="16">
        <v>10835486.174366677</v>
      </c>
      <c r="Y8" s="16">
        <v>10855007.674366677</v>
      </c>
      <c r="Z8" s="16">
        <v>10888258.234366676</v>
      </c>
      <c r="AA8" s="16">
        <v>10890327.014366677</v>
      </c>
      <c r="AB8" s="16">
        <v>10894073.334366677</v>
      </c>
      <c r="AC8" s="16">
        <v>10904890.090310678</v>
      </c>
      <c r="AD8" s="16">
        <v>10908507.970310677</v>
      </c>
      <c r="AE8" s="16">
        <v>10921429.228094177</v>
      </c>
      <c r="AF8" s="16">
        <v>10926874.928094177</v>
      </c>
      <c r="AG8" s="16">
        <v>10992714.597911676</v>
      </c>
      <c r="AH8" s="16">
        <v>11003669.087911677</v>
      </c>
      <c r="AI8" s="16">
        <v>11003669.087911677</v>
      </c>
      <c r="AJ8" s="22"/>
      <c r="AK8" s="21"/>
    </row>
    <row r="9" spans="1:37" s="12" customFormat="1" ht="12.75">
      <c r="A9" s="48" t="s">
        <v>37</v>
      </c>
      <c r="B9" s="16">
        <v>1926198.8762</v>
      </c>
      <c r="C9" s="16">
        <v>3468718.9609216023</v>
      </c>
      <c r="D9" s="16">
        <v>4611881.100502599</v>
      </c>
      <c r="E9" s="16">
        <v>5801776.216904972</v>
      </c>
      <c r="F9" s="16">
        <v>6776061.425757572</v>
      </c>
      <c r="G9" s="16">
        <v>7486020.878111672</v>
      </c>
      <c r="H9" s="16">
        <v>8606161.25173087</v>
      </c>
      <c r="I9" s="16">
        <v>8979351.830318876</v>
      </c>
      <c r="J9" s="16">
        <v>9354160.205774175</v>
      </c>
      <c r="K9" s="16">
        <v>9578305.222775973</v>
      </c>
      <c r="L9" s="16">
        <v>9711204.730718173</v>
      </c>
      <c r="M9" s="16">
        <v>9848517.513728973</v>
      </c>
      <c r="N9" s="16">
        <v>10137058.135047134</v>
      </c>
      <c r="O9" s="16">
        <v>10287172.696966534</v>
      </c>
      <c r="P9" s="16">
        <v>10381039.211505637</v>
      </c>
      <c r="Q9" s="16">
        <v>10660720.788285537</v>
      </c>
      <c r="R9" s="16">
        <v>10723826.391157936</v>
      </c>
      <c r="S9" s="16">
        <v>10768888.841157936</v>
      </c>
      <c r="T9" s="16">
        <v>10823617.211157935</v>
      </c>
      <c r="U9" s="16">
        <v>10889327.441157935</v>
      </c>
      <c r="V9" s="16">
        <v>10988203.877464136</v>
      </c>
      <c r="W9" s="16">
        <v>11001209.707464136</v>
      </c>
      <c r="X9" s="16">
        <v>11084641.015744936</v>
      </c>
      <c r="Y9" s="16">
        <v>11168328.985744936</v>
      </c>
      <c r="Z9" s="16">
        <v>11175388.224977437</v>
      </c>
      <c r="AA9" s="16">
        <v>11186498.79497744</v>
      </c>
      <c r="AB9" s="16">
        <v>11208344.61497744</v>
      </c>
      <c r="AC9" s="16">
        <v>11229662.584977439</v>
      </c>
      <c r="AD9" s="16">
        <v>11540782.684977438</v>
      </c>
      <c r="AE9" s="16">
        <v>11582666.87497744</v>
      </c>
      <c r="AF9" s="16">
        <v>11640917.164977439</v>
      </c>
      <c r="AG9" s="16">
        <v>11642269.54497744</v>
      </c>
      <c r="AH9" s="16">
        <v>11642269.54497744</v>
      </c>
      <c r="AI9" s="22"/>
      <c r="AJ9" s="22"/>
      <c r="AK9" s="21"/>
    </row>
    <row r="10" spans="1:37" s="12" customFormat="1" ht="12.75">
      <c r="A10" s="19" t="s">
        <v>38</v>
      </c>
      <c r="B10" s="16">
        <v>1952914.5989655002</v>
      </c>
      <c r="C10" s="16">
        <v>3739922.9734551744</v>
      </c>
      <c r="D10" s="16">
        <v>4987143.809263965</v>
      </c>
      <c r="E10" s="16">
        <v>5911341.725324065</v>
      </c>
      <c r="F10" s="16">
        <v>6922266.431706063</v>
      </c>
      <c r="G10" s="16">
        <v>7819856.915706065</v>
      </c>
      <c r="H10" s="16">
        <v>8480516.052691463</v>
      </c>
      <c r="I10" s="16">
        <v>8980297.266552262</v>
      </c>
      <c r="J10" s="16">
        <v>9668605.361195862</v>
      </c>
      <c r="K10" s="16">
        <v>9898324.933467362</v>
      </c>
      <c r="L10" s="16">
        <v>10013965.683467366</v>
      </c>
      <c r="M10" s="16">
        <v>10143259.957439365</v>
      </c>
      <c r="N10" s="16">
        <v>10273331.412981264</v>
      </c>
      <c r="O10" s="16">
        <v>10331514.770133765</v>
      </c>
      <c r="P10" s="16">
        <v>10445387.822832065</v>
      </c>
      <c r="Q10" s="16">
        <v>10528835.658019666</v>
      </c>
      <c r="R10" s="16">
        <v>10797818.618019665</v>
      </c>
      <c r="S10" s="16">
        <v>10905174.925568564</v>
      </c>
      <c r="T10" s="16">
        <v>10983592.135568567</v>
      </c>
      <c r="U10" s="16">
        <v>11005360.005568566</v>
      </c>
      <c r="V10" s="16">
        <v>11058651.375568563</v>
      </c>
      <c r="W10" s="16">
        <v>11063596.477497965</v>
      </c>
      <c r="X10" s="16">
        <v>11072399.477497965</v>
      </c>
      <c r="Y10" s="16">
        <v>11095445.197497966</v>
      </c>
      <c r="Z10" s="16">
        <v>11175794.793497965</v>
      </c>
      <c r="AA10" s="16">
        <v>11197121.163497964</v>
      </c>
      <c r="AB10" s="16">
        <v>11261941.543497967</v>
      </c>
      <c r="AC10" s="16">
        <v>11279141.053497965</v>
      </c>
      <c r="AD10" s="16">
        <v>11320382.194753464</v>
      </c>
      <c r="AE10" s="16">
        <v>11332039.127818365</v>
      </c>
      <c r="AF10" s="16">
        <v>11339918.687818365</v>
      </c>
      <c r="AG10" s="16">
        <v>11353912.909598865</v>
      </c>
      <c r="AH10" s="22"/>
      <c r="AI10" s="22"/>
      <c r="AJ10" s="22"/>
      <c r="AK10" s="21"/>
    </row>
    <row r="11" spans="1:37" s="12" customFormat="1" ht="12.75">
      <c r="A11" s="19" t="s">
        <v>39</v>
      </c>
      <c r="B11" s="16">
        <v>2079696.65</v>
      </c>
      <c r="C11" s="16">
        <v>4454195.645615363</v>
      </c>
      <c r="D11" s="16">
        <v>5735504.980420064</v>
      </c>
      <c r="E11" s="16">
        <v>6708534.628552964</v>
      </c>
      <c r="F11" s="16">
        <v>7787101.808325463</v>
      </c>
      <c r="G11" s="16">
        <v>9056521.960489264</v>
      </c>
      <c r="H11" s="16">
        <v>10072204.343038164</v>
      </c>
      <c r="I11" s="16">
        <v>10555591.904049365</v>
      </c>
      <c r="J11" s="16">
        <v>10888054.771292962</v>
      </c>
      <c r="K11" s="16">
        <v>11311458.458168464</v>
      </c>
      <c r="L11" s="16">
        <v>11585674.290799191</v>
      </c>
      <c r="M11" s="16">
        <v>11764481.874560459</v>
      </c>
      <c r="N11" s="16">
        <v>11894031.12282246</v>
      </c>
      <c r="O11" s="16">
        <v>12080564.521025859</v>
      </c>
      <c r="P11" s="16">
        <v>12188686.888537558</v>
      </c>
      <c r="Q11" s="16">
        <v>12252205.122551957</v>
      </c>
      <c r="R11" s="16">
        <v>12383183.39255196</v>
      </c>
      <c r="S11" s="16">
        <v>12504712.71255196</v>
      </c>
      <c r="T11" s="16">
        <v>12611561.51255196</v>
      </c>
      <c r="U11" s="16">
        <v>12652076.809417062</v>
      </c>
      <c r="V11" s="16">
        <v>12704950.540042857</v>
      </c>
      <c r="W11" s="16">
        <v>12777198.990042858</v>
      </c>
      <c r="X11" s="16">
        <v>12813354.399815658</v>
      </c>
      <c r="Y11" s="16">
        <v>12855697.15981566</v>
      </c>
      <c r="Z11" s="16">
        <v>12876279.209815659</v>
      </c>
      <c r="AA11" s="16">
        <v>12884542.919815658</v>
      </c>
      <c r="AB11" s="16">
        <v>12925685.469815658</v>
      </c>
      <c r="AC11" s="16">
        <v>12926786.529815659</v>
      </c>
      <c r="AD11" s="16">
        <v>12939642.439815657</v>
      </c>
      <c r="AE11" s="16">
        <v>13095946.869815657</v>
      </c>
      <c r="AF11" s="16">
        <v>13329831.155630657</v>
      </c>
      <c r="AG11" s="22"/>
      <c r="AH11" s="22"/>
      <c r="AI11" s="22"/>
      <c r="AJ11" s="22"/>
      <c r="AK11" s="21"/>
    </row>
    <row r="12" spans="1:37" s="12" customFormat="1" ht="12.75">
      <c r="A12" s="19" t="s">
        <v>40</v>
      </c>
      <c r="B12" s="16">
        <v>2355700.3800000004</v>
      </c>
      <c r="C12" s="16">
        <v>4578558.7985771</v>
      </c>
      <c r="D12" s="16">
        <v>5950106.7257046</v>
      </c>
      <c r="E12" s="16">
        <v>7184354.776156201</v>
      </c>
      <c r="F12" s="16">
        <v>8735747.2094811</v>
      </c>
      <c r="G12" s="16">
        <v>9837645.041132802</v>
      </c>
      <c r="H12" s="16">
        <v>10464457.221101802</v>
      </c>
      <c r="I12" s="16">
        <v>10945214.574047603</v>
      </c>
      <c r="J12" s="16">
        <v>11358188.805739801</v>
      </c>
      <c r="K12" s="16">
        <v>11817768.9379542</v>
      </c>
      <c r="L12" s="16">
        <v>12292980.31971922</v>
      </c>
      <c r="M12" s="16">
        <v>12536129.77392792</v>
      </c>
      <c r="N12" s="16">
        <v>12730055.758820217</v>
      </c>
      <c r="O12" s="16">
        <v>12866456.506261518</v>
      </c>
      <c r="P12" s="16">
        <v>12940789.681778317</v>
      </c>
      <c r="Q12" s="16">
        <v>13060026.991778318</v>
      </c>
      <c r="R12" s="16">
        <v>13202816.747778319</v>
      </c>
      <c r="S12" s="16">
        <v>13253001.87777832</v>
      </c>
      <c r="T12" s="16">
        <v>14149690.273810621</v>
      </c>
      <c r="U12" s="16">
        <v>14529682.20162162</v>
      </c>
      <c r="V12" s="16">
        <v>14597407.918114321</v>
      </c>
      <c r="W12" s="16">
        <v>14650666.844353022</v>
      </c>
      <c r="X12" s="16">
        <v>14702455.250311522</v>
      </c>
      <c r="Y12" s="16">
        <v>14715296.030311521</v>
      </c>
      <c r="Z12" s="16">
        <v>14725315.33097902</v>
      </c>
      <c r="AA12" s="16">
        <v>14749541.576979019</v>
      </c>
      <c r="AB12" s="16">
        <v>14757582.980575621</v>
      </c>
      <c r="AC12" s="16">
        <v>14761244.66057562</v>
      </c>
      <c r="AD12" s="16">
        <v>14767931.960575622</v>
      </c>
      <c r="AE12" s="16">
        <v>14767931.960575622</v>
      </c>
      <c r="AF12" s="20"/>
      <c r="AG12" s="22"/>
      <c r="AH12" s="22"/>
      <c r="AI12" s="22"/>
      <c r="AJ12" s="22"/>
      <c r="AK12" s="21"/>
    </row>
    <row r="13" spans="1:37" s="12" customFormat="1" ht="12.75">
      <c r="A13" s="24" t="s">
        <v>33</v>
      </c>
      <c r="B13" s="16">
        <v>1940111.3914773</v>
      </c>
      <c r="C13" s="16">
        <v>3927585.1645041</v>
      </c>
      <c r="D13" s="16">
        <v>5249014.1407783</v>
      </c>
      <c r="E13" s="16">
        <v>6790827.433610799</v>
      </c>
      <c r="F13" s="16">
        <v>7791590.3960621</v>
      </c>
      <c r="G13" s="16">
        <v>8723744.2454677</v>
      </c>
      <c r="H13" s="16">
        <v>9264264.063079897</v>
      </c>
      <c r="I13" s="16">
        <v>9960997.515587399</v>
      </c>
      <c r="J13" s="16">
        <v>10690643.260577703</v>
      </c>
      <c r="K13" s="16">
        <v>11225455.514423404</v>
      </c>
      <c r="L13" s="16">
        <v>11461732.275791705</v>
      </c>
      <c r="M13" s="16">
        <v>11823313.458934704</v>
      </c>
      <c r="N13" s="16">
        <v>12007764.835389804</v>
      </c>
      <c r="O13" s="16">
        <v>12181388.478551501</v>
      </c>
      <c r="P13" s="16">
        <v>12340990.303723803</v>
      </c>
      <c r="Q13" s="16">
        <v>12470436.5937238</v>
      </c>
      <c r="R13" s="16">
        <v>12539111.443723802</v>
      </c>
      <c r="S13" s="16">
        <v>12614793.550747002</v>
      </c>
      <c r="T13" s="16">
        <v>12650116.760747004</v>
      </c>
      <c r="U13" s="16">
        <v>12734216.700747006</v>
      </c>
      <c r="V13" s="16">
        <v>12782555.296550104</v>
      </c>
      <c r="W13" s="16">
        <v>12757556.946550105</v>
      </c>
      <c r="X13" s="16">
        <v>12803448.986550106</v>
      </c>
      <c r="Y13" s="16">
        <v>12850940.830494804</v>
      </c>
      <c r="Z13" s="16">
        <v>12860778.180494806</v>
      </c>
      <c r="AA13" s="16">
        <v>12881128.390866105</v>
      </c>
      <c r="AB13" s="16">
        <v>13363059.560866104</v>
      </c>
      <c r="AC13" s="16">
        <v>13415955.590866106</v>
      </c>
      <c r="AD13" s="16">
        <v>13422543.110866103</v>
      </c>
      <c r="AE13" s="20"/>
      <c r="AF13" s="20"/>
      <c r="AG13" s="20"/>
      <c r="AH13" s="20"/>
      <c r="AI13" s="20"/>
      <c r="AJ13" s="20"/>
      <c r="AK13" s="20"/>
    </row>
    <row r="14" spans="1:37" s="12" customFormat="1" ht="12.75">
      <c r="A14" s="24" t="s">
        <v>30</v>
      </c>
      <c r="B14" s="16">
        <v>1891035.11</v>
      </c>
      <c r="C14" s="16">
        <v>3831115.790211</v>
      </c>
      <c r="D14" s="16">
        <v>5386790.4920083005</v>
      </c>
      <c r="E14" s="16">
        <v>6791151.429394201</v>
      </c>
      <c r="F14" s="16">
        <v>7754616.7650593</v>
      </c>
      <c r="G14" s="16">
        <v>8607312.1096601</v>
      </c>
      <c r="H14" s="16">
        <v>9576006.135934602</v>
      </c>
      <c r="I14" s="16">
        <v>10335076.500230497</v>
      </c>
      <c r="J14" s="16">
        <v>10938122.679413423</v>
      </c>
      <c r="K14" s="16">
        <v>11331856.489178324</v>
      </c>
      <c r="L14" s="16">
        <v>11705939.037677726</v>
      </c>
      <c r="M14" s="16">
        <v>11934193.889024224</v>
      </c>
      <c r="N14" s="16">
        <v>12103302.639024224</v>
      </c>
      <c r="O14" s="16">
        <v>12290157.649024224</v>
      </c>
      <c r="P14" s="16">
        <v>12487405.789024225</v>
      </c>
      <c r="Q14" s="16">
        <v>12575564.788150325</v>
      </c>
      <c r="R14" s="16">
        <v>12916585.378150325</v>
      </c>
      <c r="S14" s="16">
        <v>13045655.068150327</v>
      </c>
      <c r="T14" s="16">
        <v>13096089.958150325</v>
      </c>
      <c r="U14" s="16">
        <v>13146236.104680825</v>
      </c>
      <c r="V14" s="16">
        <v>13171340.404680826</v>
      </c>
      <c r="W14" s="16">
        <v>13221450.374680825</v>
      </c>
      <c r="X14" s="16">
        <v>13265126.944680827</v>
      </c>
      <c r="Y14" s="16">
        <v>13399382.494680827</v>
      </c>
      <c r="Z14" s="16">
        <v>13440192.024680827</v>
      </c>
      <c r="AA14" s="16">
        <v>13479067.084680825</v>
      </c>
      <c r="AB14" s="16">
        <v>13494633.244680826</v>
      </c>
      <c r="AC14" s="16">
        <v>13500822.434680825</v>
      </c>
      <c r="AD14" s="22"/>
      <c r="AE14" s="22"/>
      <c r="AF14" s="22"/>
      <c r="AG14" s="22"/>
      <c r="AH14" s="22"/>
      <c r="AI14" s="22"/>
      <c r="AJ14" s="22"/>
      <c r="AK14" s="21"/>
    </row>
    <row r="15" spans="1:37" s="12" customFormat="1" ht="12.75">
      <c r="A15" s="24" t="s">
        <v>29</v>
      </c>
      <c r="B15" s="16">
        <v>2128577.1076473007</v>
      </c>
      <c r="C15" s="16">
        <v>4690496.590280999</v>
      </c>
      <c r="D15" s="16">
        <v>6310519.389981801</v>
      </c>
      <c r="E15" s="16">
        <v>7640752.7589169005</v>
      </c>
      <c r="F15" s="16">
        <v>8597900.8302562</v>
      </c>
      <c r="G15" s="16">
        <v>9956240.02949382</v>
      </c>
      <c r="H15" s="16">
        <v>11061595.175128622</v>
      </c>
      <c r="I15" s="16">
        <v>12000301.967312746</v>
      </c>
      <c r="J15" s="16">
        <v>12738610.997143645</v>
      </c>
      <c r="K15" s="16">
        <v>13404813.697397646</v>
      </c>
      <c r="L15" s="16">
        <v>13839087.493574146</v>
      </c>
      <c r="M15" s="16">
        <v>14094320.083574148</v>
      </c>
      <c r="N15" s="16">
        <v>14294985.218900846</v>
      </c>
      <c r="O15" s="16">
        <v>14500188.278329846</v>
      </c>
      <c r="P15" s="16">
        <v>14595605.023325644</v>
      </c>
      <c r="Q15" s="16">
        <v>14792969.434325647</v>
      </c>
      <c r="R15" s="16">
        <v>14924754.086969147</v>
      </c>
      <c r="S15" s="16">
        <v>14976174.019761248</v>
      </c>
      <c r="T15" s="16">
        <v>15681728.989761246</v>
      </c>
      <c r="U15" s="16">
        <v>15781399.355761249</v>
      </c>
      <c r="V15" s="16">
        <v>15864040.442625048</v>
      </c>
      <c r="W15" s="16">
        <v>15896921.434425047</v>
      </c>
      <c r="X15" s="16">
        <v>15910470.904425047</v>
      </c>
      <c r="Y15" s="16">
        <v>15968549.287562845</v>
      </c>
      <c r="Z15" s="16">
        <v>16008353.247562848</v>
      </c>
      <c r="AA15" s="16">
        <v>16012778.747562848</v>
      </c>
      <c r="AB15" s="16">
        <v>16030134.677562848</v>
      </c>
      <c r="AC15" s="22"/>
      <c r="AD15" s="22"/>
      <c r="AE15" s="22"/>
      <c r="AF15" s="22"/>
      <c r="AG15" s="22"/>
      <c r="AH15" s="22"/>
      <c r="AI15" s="22"/>
      <c r="AJ15" s="22"/>
      <c r="AK15" s="21"/>
    </row>
    <row r="16" spans="1:37" s="12" customFormat="1" ht="12.75">
      <c r="A16" s="24" t="s">
        <v>28</v>
      </c>
      <c r="B16" s="16">
        <v>2322460.716142499</v>
      </c>
      <c r="C16" s="16">
        <v>4865625.656411501</v>
      </c>
      <c r="D16" s="16">
        <v>6635403.704227599</v>
      </c>
      <c r="E16" s="16">
        <v>7940323.5602377</v>
      </c>
      <c r="F16" s="16">
        <v>9287833.100356001</v>
      </c>
      <c r="G16" s="16">
        <v>10618562.363738574</v>
      </c>
      <c r="H16" s="16">
        <v>12043672.239723675</v>
      </c>
      <c r="I16" s="16">
        <v>12956900.142336672</v>
      </c>
      <c r="J16" s="16">
        <v>13655857.527540471</v>
      </c>
      <c r="K16" s="16">
        <v>14042660.30347667</v>
      </c>
      <c r="L16" s="16">
        <v>14371953.421116773</v>
      </c>
      <c r="M16" s="16">
        <v>14719082.716940071</v>
      </c>
      <c r="N16" s="16">
        <v>14975909.666940074</v>
      </c>
      <c r="O16" s="16">
        <v>15158873.137014672</v>
      </c>
      <c r="P16" s="16">
        <v>15361752.437014671</v>
      </c>
      <c r="Q16" s="16">
        <v>15452604.326782571</v>
      </c>
      <c r="R16" s="16">
        <v>15539550.236082472</v>
      </c>
      <c r="S16" s="16">
        <v>15829605.38112157</v>
      </c>
      <c r="T16" s="16">
        <v>15863641.23112157</v>
      </c>
      <c r="U16" s="16">
        <v>16854034.01048337</v>
      </c>
      <c r="V16" s="16">
        <v>16928631.72059117</v>
      </c>
      <c r="W16" s="16">
        <v>16963523.160591166</v>
      </c>
      <c r="X16" s="16">
        <v>16990810.08896817</v>
      </c>
      <c r="Y16" s="16">
        <v>17018566.508968167</v>
      </c>
      <c r="Z16" s="16">
        <v>17049033.938968167</v>
      </c>
      <c r="AA16" s="16">
        <v>17053021.69896817</v>
      </c>
      <c r="AB16" s="22"/>
      <c r="AC16" s="22"/>
      <c r="AD16" s="22"/>
      <c r="AE16" s="22"/>
      <c r="AF16" s="22"/>
      <c r="AG16" s="22"/>
      <c r="AH16" s="22"/>
      <c r="AI16" s="22"/>
      <c r="AJ16" s="22"/>
      <c r="AK16" s="21"/>
    </row>
    <row r="17" spans="1:37" s="12" customFormat="1" ht="12.75">
      <c r="A17" s="48" t="s">
        <v>27</v>
      </c>
      <c r="B17" s="16">
        <v>2180267.8275961</v>
      </c>
      <c r="C17" s="16">
        <v>4627983.7288355</v>
      </c>
      <c r="D17" s="16">
        <v>5923810.8324599005</v>
      </c>
      <c r="E17" s="16">
        <v>7463863.2093006</v>
      </c>
      <c r="F17" s="16">
        <v>8968239.2099555</v>
      </c>
      <c r="G17" s="16">
        <v>10257798.576422002</v>
      </c>
      <c r="H17" s="16">
        <v>11218680.984091204</v>
      </c>
      <c r="I17" s="16">
        <v>12183623.119737</v>
      </c>
      <c r="J17" s="16">
        <v>12732384.6024316</v>
      </c>
      <c r="K17" s="16">
        <v>13172424.343743099</v>
      </c>
      <c r="L17" s="16">
        <v>13477552.177285502</v>
      </c>
      <c r="M17" s="16">
        <v>13853369.002097</v>
      </c>
      <c r="N17" s="16">
        <v>13991129.8895178</v>
      </c>
      <c r="O17" s="16">
        <v>14181639.6290566</v>
      </c>
      <c r="P17" s="16">
        <v>14331065.563974</v>
      </c>
      <c r="Q17" s="16">
        <v>14431320.675573202</v>
      </c>
      <c r="R17" s="16">
        <v>14509768.275573201</v>
      </c>
      <c r="S17" s="16">
        <v>14552924.142573198</v>
      </c>
      <c r="T17" s="16">
        <v>14621773.392573202</v>
      </c>
      <c r="U17" s="16">
        <v>14830412.4825732</v>
      </c>
      <c r="V17" s="16">
        <v>14867452.642573198</v>
      </c>
      <c r="W17" s="16">
        <v>14936109.142573202</v>
      </c>
      <c r="X17" s="16">
        <v>15012738.146007001</v>
      </c>
      <c r="Y17" s="16">
        <v>15031461.266007002</v>
      </c>
      <c r="Z17" s="16">
        <v>15125464.436007002</v>
      </c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1"/>
    </row>
    <row r="18" spans="1:37" s="12" customFormat="1" ht="12.75">
      <c r="A18" s="19" t="s">
        <v>16</v>
      </c>
      <c r="B18" s="16">
        <v>2353823.4362567994</v>
      </c>
      <c r="C18" s="16">
        <v>5092779.993346799</v>
      </c>
      <c r="D18" s="16">
        <v>6996732.373832099</v>
      </c>
      <c r="E18" s="16">
        <v>8800986.431074042</v>
      </c>
      <c r="F18" s="16">
        <v>10361945.548342828</v>
      </c>
      <c r="G18" s="16">
        <v>11600522.054243926</v>
      </c>
      <c r="H18" s="16">
        <v>12864008.995413728</v>
      </c>
      <c r="I18" s="16">
        <v>13516170.402765326</v>
      </c>
      <c r="J18" s="16">
        <v>14115684.506869324</v>
      </c>
      <c r="K18" s="16">
        <v>14681173.792078225</v>
      </c>
      <c r="L18" s="16">
        <v>15122977.863521125</v>
      </c>
      <c r="M18" s="16">
        <v>15525936.56352113</v>
      </c>
      <c r="N18" s="16">
        <v>16025843.524454128</v>
      </c>
      <c r="O18" s="16">
        <v>16318217.99727483</v>
      </c>
      <c r="P18" s="16">
        <v>16617736.010274827</v>
      </c>
      <c r="Q18" s="16">
        <v>16726612.753374828</v>
      </c>
      <c r="R18" s="16">
        <v>16790765.279736027</v>
      </c>
      <c r="S18" s="16">
        <v>17045372.719736025</v>
      </c>
      <c r="T18" s="16">
        <v>17169570.245736025</v>
      </c>
      <c r="U18" s="16">
        <v>17272959.145736028</v>
      </c>
      <c r="V18" s="16">
        <v>17370393.305736028</v>
      </c>
      <c r="W18" s="16">
        <v>17434870.252039824</v>
      </c>
      <c r="X18" s="16">
        <v>17467417.78203983</v>
      </c>
      <c r="Y18" s="16">
        <v>17498811.93089213</v>
      </c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1"/>
    </row>
    <row r="19" spans="1:37" s="12" customFormat="1" ht="12.75">
      <c r="A19" s="19" t="s">
        <v>15</v>
      </c>
      <c r="B19" s="16">
        <v>2591665.2623478</v>
      </c>
      <c r="C19" s="16">
        <v>5437786.1983651</v>
      </c>
      <c r="D19" s="16">
        <v>7310310.743953375</v>
      </c>
      <c r="E19" s="16">
        <v>9145276.465341862</v>
      </c>
      <c r="F19" s="16">
        <v>10989376.29469576</v>
      </c>
      <c r="G19" s="16">
        <v>12677862.588446664</v>
      </c>
      <c r="H19" s="16">
        <v>13444840.994530661</v>
      </c>
      <c r="I19" s="16">
        <v>14358606.833234359</v>
      </c>
      <c r="J19" s="16">
        <v>15064754.95453986</v>
      </c>
      <c r="K19" s="16">
        <v>15742352.27443986</v>
      </c>
      <c r="L19" s="16">
        <v>16146627.871680662</v>
      </c>
      <c r="M19" s="16">
        <v>16547252.63203636</v>
      </c>
      <c r="N19" s="16">
        <v>16757112.653961461</v>
      </c>
      <c r="O19" s="16">
        <v>16947602.77486356</v>
      </c>
      <c r="P19" s="16">
        <v>17136521.008552756</v>
      </c>
      <c r="Q19" s="16">
        <v>17487715.167152554</v>
      </c>
      <c r="R19" s="16">
        <v>17600343.94012016</v>
      </c>
      <c r="S19" s="16">
        <v>17810798.517634958</v>
      </c>
      <c r="T19" s="16">
        <v>17941319.594794963</v>
      </c>
      <c r="U19" s="16">
        <v>18249089.12325126</v>
      </c>
      <c r="V19" s="16">
        <v>18314941.96325126</v>
      </c>
      <c r="W19" s="16">
        <v>18344096.46325125</v>
      </c>
      <c r="X19" s="16">
        <v>18395666.203251254</v>
      </c>
      <c r="Y19" s="20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1"/>
    </row>
    <row r="20" spans="1:37" s="12" customFormat="1" ht="12.75">
      <c r="A20" s="19" t="s">
        <v>14</v>
      </c>
      <c r="B20" s="16">
        <v>2838640.4670909</v>
      </c>
      <c r="C20" s="16">
        <v>6142302.788394956</v>
      </c>
      <c r="D20" s="16">
        <v>8427831.398841694</v>
      </c>
      <c r="E20" s="16">
        <v>10704666.620329592</v>
      </c>
      <c r="F20" s="16">
        <v>12849572.16948864</v>
      </c>
      <c r="G20" s="16">
        <v>14175424.07763024</v>
      </c>
      <c r="H20" s="16">
        <v>15720589.392188739</v>
      </c>
      <c r="I20" s="16">
        <v>16593465.330983838</v>
      </c>
      <c r="J20" s="16">
        <v>17460495.43787474</v>
      </c>
      <c r="K20" s="16">
        <v>18179043.678981543</v>
      </c>
      <c r="L20" s="16">
        <v>18783545.40303594</v>
      </c>
      <c r="M20" s="16">
        <v>19068927.66106674</v>
      </c>
      <c r="N20" s="16">
        <v>19327417.36520224</v>
      </c>
      <c r="O20" s="16">
        <v>19512688.49605764</v>
      </c>
      <c r="P20" s="16">
        <v>19634848.001591742</v>
      </c>
      <c r="Q20" s="16">
        <v>19700775.825973734</v>
      </c>
      <c r="R20" s="16">
        <v>19880380.81597374</v>
      </c>
      <c r="S20" s="16">
        <v>20019602.371973738</v>
      </c>
      <c r="T20" s="16">
        <v>20077346.005573735</v>
      </c>
      <c r="U20" s="16">
        <v>20218688.720403038</v>
      </c>
      <c r="V20" s="16">
        <v>20278099.090403035</v>
      </c>
      <c r="W20" s="16">
        <v>20347947.160403036</v>
      </c>
      <c r="X20" s="20"/>
      <c r="Y20" s="20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1"/>
    </row>
    <row r="21" spans="1:37" s="12" customFormat="1" ht="12.75">
      <c r="A21" s="24" t="s">
        <v>13</v>
      </c>
      <c r="B21" s="16">
        <v>2657468.1699999995</v>
      </c>
      <c r="C21" s="16">
        <v>5195832.298827265</v>
      </c>
      <c r="D21" s="16">
        <v>7377053.669531663</v>
      </c>
      <c r="E21" s="16">
        <v>10039435.584194865</v>
      </c>
      <c r="F21" s="16">
        <v>11710151.220358593</v>
      </c>
      <c r="G21" s="16">
        <v>13501386.363976896</v>
      </c>
      <c r="H21" s="16">
        <v>14346419.224890405</v>
      </c>
      <c r="I21" s="16">
        <v>15193938.320571605</v>
      </c>
      <c r="J21" s="16">
        <v>15749042.091778705</v>
      </c>
      <c r="K21" s="16">
        <v>16375990.088923804</v>
      </c>
      <c r="L21" s="16">
        <v>16656174.685946604</v>
      </c>
      <c r="M21" s="16">
        <v>17050581.200729705</v>
      </c>
      <c r="N21" s="16">
        <v>17201315.748027503</v>
      </c>
      <c r="O21" s="16">
        <v>17399774.009297404</v>
      </c>
      <c r="P21" s="16">
        <v>17478240.815152705</v>
      </c>
      <c r="Q21" s="16">
        <v>17661723.994799506</v>
      </c>
      <c r="R21" s="16">
        <v>17866539.236475207</v>
      </c>
      <c r="S21" s="16">
        <v>18013374.253596406</v>
      </c>
      <c r="T21" s="16">
        <v>18101531.729068805</v>
      </c>
      <c r="U21" s="16">
        <v>18250401.807534404</v>
      </c>
      <c r="V21" s="16">
        <v>18297890.60904384</v>
      </c>
      <c r="W21" s="20"/>
      <c r="X21" s="20"/>
      <c r="Y21" s="20"/>
      <c r="Z21" s="22"/>
      <c r="AA21" s="22"/>
      <c r="AB21" s="22"/>
      <c r="AC21" s="22"/>
      <c r="AD21" s="22"/>
      <c r="AE21" s="20"/>
      <c r="AF21" s="20"/>
      <c r="AG21" s="22"/>
      <c r="AH21" s="22"/>
      <c r="AI21" s="22"/>
      <c r="AJ21" s="22"/>
      <c r="AK21" s="21"/>
    </row>
    <row r="22" spans="1:37" s="12" customFormat="1" ht="12.75">
      <c r="A22" s="24" t="s">
        <v>12</v>
      </c>
      <c r="B22" s="16">
        <v>2928806.369999999</v>
      </c>
      <c r="C22" s="16">
        <v>5949039.235798299</v>
      </c>
      <c r="D22" s="16">
        <v>9203610.80276427</v>
      </c>
      <c r="E22" s="16">
        <v>11910413.833186649</v>
      </c>
      <c r="F22" s="16">
        <v>14244593.397310851</v>
      </c>
      <c r="G22" s="16">
        <v>16482919.666443449</v>
      </c>
      <c r="H22" s="16">
        <v>17440256.97683419</v>
      </c>
      <c r="I22" s="16">
        <v>18339961.122485492</v>
      </c>
      <c r="J22" s="16">
        <v>18857747.217419088</v>
      </c>
      <c r="K22" s="16">
        <v>19185599.23269789</v>
      </c>
      <c r="L22" s="16">
        <v>19715247.830275785</v>
      </c>
      <c r="M22" s="16">
        <v>19929455.978756785</v>
      </c>
      <c r="N22" s="16">
        <v>20112341.836398493</v>
      </c>
      <c r="O22" s="16">
        <v>20343906.13866638</v>
      </c>
      <c r="P22" s="16">
        <v>20707269.362418987</v>
      </c>
      <c r="Q22" s="16">
        <v>20906301.070232186</v>
      </c>
      <c r="R22" s="16">
        <v>21068711.91493299</v>
      </c>
      <c r="S22" s="16">
        <v>21522302.547742184</v>
      </c>
      <c r="T22" s="16">
        <v>21701485.031538587</v>
      </c>
      <c r="U22" s="16">
        <v>21824635.222271144</v>
      </c>
      <c r="V22" s="20"/>
      <c r="W22" s="20"/>
      <c r="X22" s="20"/>
      <c r="Y22" s="20"/>
      <c r="Z22" s="22"/>
      <c r="AA22" s="22"/>
      <c r="AB22" s="22"/>
      <c r="AC22" s="22"/>
      <c r="AD22" s="22"/>
      <c r="AE22" s="20"/>
      <c r="AF22" s="20"/>
      <c r="AG22" s="22"/>
      <c r="AH22" s="22"/>
      <c r="AI22" s="22"/>
      <c r="AJ22" s="22"/>
      <c r="AK22" s="21"/>
    </row>
    <row r="23" spans="1:37" s="12" customFormat="1" ht="12.75">
      <c r="A23" s="24" t="s">
        <v>11</v>
      </c>
      <c r="B23" s="16">
        <v>2697051.1562299</v>
      </c>
      <c r="C23" s="16">
        <v>6363360.641002</v>
      </c>
      <c r="D23" s="16">
        <v>9884093.78660092</v>
      </c>
      <c r="E23" s="16">
        <v>13186550.72418226</v>
      </c>
      <c r="F23" s="16">
        <v>15656843.109867612</v>
      </c>
      <c r="G23" s="16">
        <v>17465228.685195893</v>
      </c>
      <c r="H23" s="16">
        <v>18858513.18781425</v>
      </c>
      <c r="I23" s="16">
        <v>19868219.09855185</v>
      </c>
      <c r="J23" s="16">
        <v>20692928.00331445</v>
      </c>
      <c r="K23" s="16">
        <v>21523594.229469452</v>
      </c>
      <c r="L23" s="16">
        <v>22511584.818422794</v>
      </c>
      <c r="M23" s="16">
        <v>22733043.407908496</v>
      </c>
      <c r="N23" s="16">
        <v>23075044.986132093</v>
      </c>
      <c r="O23" s="16">
        <v>23536665.917199496</v>
      </c>
      <c r="P23" s="16">
        <v>23759509.481081594</v>
      </c>
      <c r="Q23" s="16">
        <v>24191474.86264119</v>
      </c>
      <c r="R23" s="16">
        <v>24536425.88623179</v>
      </c>
      <c r="S23" s="16">
        <v>24971054.305633795</v>
      </c>
      <c r="T23" s="16">
        <v>25081527.4229969</v>
      </c>
      <c r="U23" s="20"/>
      <c r="V23" s="20"/>
      <c r="W23" s="20"/>
      <c r="X23" s="20"/>
      <c r="Y23" s="20"/>
      <c r="Z23" s="22"/>
      <c r="AA23" s="22"/>
      <c r="AB23" s="22"/>
      <c r="AC23" s="22"/>
      <c r="AD23" s="22"/>
      <c r="AE23" s="20"/>
      <c r="AF23" s="20"/>
      <c r="AG23" s="22"/>
      <c r="AH23" s="22"/>
      <c r="AI23" s="22"/>
      <c r="AJ23" s="22"/>
      <c r="AK23" s="21"/>
    </row>
    <row r="24" spans="1:37" s="12" customFormat="1" ht="12.75">
      <c r="A24" s="24" t="s">
        <v>10</v>
      </c>
      <c r="B24" s="16">
        <v>3024589.2811950995</v>
      </c>
      <c r="C24" s="16">
        <v>7555986.82016636</v>
      </c>
      <c r="D24" s="16">
        <v>11766484.515078321</v>
      </c>
      <c r="E24" s="16">
        <v>15189330.846848221</v>
      </c>
      <c r="F24" s="16">
        <v>18163675.218050417</v>
      </c>
      <c r="G24" s="16">
        <v>20175923.075430717</v>
      </c>
      <c r="H24" s="16">
        <v>21175772.692703616</v>
      </c>
      <c r="I24" s="16">
        <v>22268827.688204914</v>
      </c>
      <c r="J24" s="16">
        <v>23372729.914851524</v>
      </c>
      <c r="K24" s="16">
        <v>24041410.890295923</v>
      </c>
      <c r="L24" s="16">
        <v>24620856.20978862</v>
      </c>
      <c r="M24" s="16">
        <v>24911710.898193527</v>
      </c>
      <c r="N24" s="16">
        <v>25198875.48714562</v>
      </c>
      <c r="O24" s="16">
        <v>25697153.060795125</v>
      </c>
      <c r="P24" s="16">
        <v>26018462.253916923</v>
      </c>
      <c r="Q24" s="16">
        <v>26160150.45676622</v>
      </c>
      <c r="R24" s="16">
        <v>26273347.58652492</v>
      </c>
      <c r="S24" s="16">
        <v>26357646.578598022</v>
      </c>
      <c r="T24" s="20"/>
      <c r="U24" s="20"/>
      <c r="V24" s="20"/>
      <c r="W24" s="20"/>
      <c r="X24" s="20"/>
      <c r="Y24" s="20"/>
      <c r="Z24" s="22"/>
      <c r="AA24" s="22"/>
      <c r="AB24" s="22"/>
      <c r="AC24" s="22"/>
      <c r="AD24" s="22"/>
      <c r="AE24" s="20"/>
      <c r="AF24" s="20"/>
      <c r="AG24" s="22"/>
      <c r="AH24" s="22"/>
      <c r="AI24" s="22"/>
      <c r="AJ24" s="22"/>
      <c r="AK24" s="21"/>
    </row>
    <row r="25" spans="1:37" s="12" customFormat="1" ht="12.75">
      <c r="A25" s="48" t="s">
        <v>9</v>
      </c>
      <c r="B25" s="16">
        <v>3182590.1026173998</v>
      </c>
      <c r="C25" s="16">
        <v>7073062.9736202005</v>
      </c>
      <c r="D25" s="16">
        <v>11175086.077449497</v>
      </c>
      <c r="E25" s="16">
        <v>14599326.121765137</v>
      </c>
      <c r="F25" s="16">
        <v>17321799.802837744</v>
      </c>
      <c r="G25" s="16">
        <v>19204886.978175793</v>
      </c>
      <c r="H25" s="16">
        <v>20673675.972360685</v>
      </c>
      <c r="I25" s="16">
        <v>21706147.42678523</v>
      </c>
      <c r="J25" s="16">
        <v>22370118.211046033</v>
      </c>
      <c r="K25" s="16">
        <v>23031619.08102743</v>
      </c>
      <c r="L25" s="16">
        <v>23358366.495601628</v>
      </c>
      <c r="M25" s="16">
        <v>23785192.382091735</v>
      </c>
      <c r="N25" s="16">
        <v>24131292.238985028</v>
      </c>
      <c r="O25" s="16">
        <v>24439958.178118236</v>
      </c>
      <c r="P25" s="16">
        <v>24634846.678489234</v>
      </c>
      <c r="Q25" s="16">
        <v>24795801.30630353</v>
      </c>
      <c r="R25" s="16">
        <v>25062843.259124946</v>
      </c>
      <c r="S25" s="20"/>
      <c r="T25" s="20"/>
      <c r="U25" s="20"/>
      <c r="V25" s="20"/>
      <c r="W25" s="20"/>
      <c r="X25" s="20"/>
      <c r="Y25" s="20"/>
      <c r="Z25" s="22"/>
      <c r="AA25" s="22"/>
      <c r="AB25" s="22"/>
      <c r="AC25" s="22"/>
      <c r="AD25" s="22"/>
      <c r="AE25" s="20"/>
      <c r="AF25" s="20"/>
      <c r="AG25" s="22"/>
      <c r="AH25" s="22"/>
      <c r="AI25" s="22"/>
      <c r="AJ25" s="22"/>
      <c r="AK25" s="21"/>
    </row>
    <row r="26" spans="1:37" s="12" customFormat="1" ht="12.75">
      <c r="A26" s="19" t="s">
        <v>8</v>
      </c>
      <c r="B26" s="16">
        <v>3216412.15798</v>
      </c>
      <c r="C26" s="16">
        <v>8401307.60023291</v>
      </c>
      <c r="D26" s="16">
        <v>13190666.779020308</v>
      </c>
      <c r="E26" s="16">
        <v>17027053.962641537</v>
      </c>
      <c r="F26" s="16">
        <v>20544188.718468234</v>
      </c>
      <c r="G26" s="16">
        <v>22588564.401266158</v>
      </c>
      <c r="H26" s="16">
        <v>23889796.781716157</v>
      </c>
      <c r="I26" s="16">
        <v>24739988.712002456</v>
      </c>
      <c r="J26" s="16">
        <v>25794816.264232256</v>
      </c>
      <c r="K26" s="16">
        <v>26309055.691158954</v>
      </c>
      <c r="L26" s="16">
        <v>26634609.805797055</v>
      </c>
      <c r="M26" s="16">
        <v>26963169.162344854</v>
      </c>
      <c r="N26" s="16">
        <v>27339064.78473406</v>
      </c>
      <c r="O26" s="16">
        <v>27647333.142073758</v>
      </c>
      <c r="P26" s="16">
        <v>28710192.503017556</v>
      </c>
      <c r="Q26" s="16">
        <v>28983531.008894574</v>
      </c>
      <c r="R26" s="20"/>
      <c r="S26" s="20"/>
      <c r="T26" s="20"/>
      <c r="U26" s="20"/>
      <c r="V26" s="20"/>
      <c r="W26" s="20"/>
      <c r="X26" s="20"/>
      <c r="Y26" s="20"/>
      <c r="Z26" s="22"/>
      <c r="AA26" s="22"/>
      <c r="AB26" s="22"/>
      <c r="AC26" s="22"/>
      <c r="AD26" s="22"/>
      <c r="AE26" s="20"/>
      <c r="AF26" s="20"/>
      <c r="AG26" s="22"/>
      <c r="AH26" s="22"/>
      <c r="AI26" s="22"/>
      <c r="AJ26" s="22"/>
      <c r="AK26" s="21"/>
    </row>
    <row r="27" spans="1:37" s="12" customFormat="1" ht="12.75">
      <c r="A27" s="19" t="s">
        <v>7</v>
      </c>
      <c r="B27" s="16">
        <v>3748676.7025198997</v>
      </c>
      <c r="C27" s="16">
        <v>9306543.98621746</v>
      </c>
      <c r="D27" s="16">
        <v>15010673.756419277</v>
      </c>
      <c r="E27" s="16">
        <v>19988319.688136477</v>
      </c>
      <c r="F27" s="16">
        <v>23848309.319588482</v>
      </c>
      <c r="G27" s="16">
        <v>26022510.22102639</v>
      </c>
      <c r="H27" s="16">
        <v>27401457.810759872</v>
      </c>
      <c r="I27" s="16">
        <v>28641033.44880737</v>
      </c>
      <c r="J27" s="16">
        <v>29432341.386441376</v>
      </c>
      <c r="K27" s="16">
        <v>30043569.95147168</v>
      </c>
      <c r="L27" s="16">
        <v>30662154.207080673</v>
      </c>
      <c r="M27" s="16">
        <v>31248878.63262018</v>
      </c>
      <c r="N27" s="16">
        <v>33251362.64147288</v>
      </c>
      <c r="O27" s="16">
        <v>33894704.12239047</v>
      </c>
      <c r="P27" s="16">
        <v>34310556.601709016</v>
      </c>
      <c r="Q27" s="20"/>
      <c r="R27" s="20"/>
      <c r="S27" s="20"/>
      <c r="T27" s="20"/>
      <c r="U27" s="20"/>
      <c r="V27" s="20"/>
      <c r="W27" s="20"/>
      <c r="X27" s="20"/>
      <c r="Y27" s="20"/>
      <c r="Z27" s="22"/>
      <c r="AA27" s="22"/>
      <c r="AB27" s="22"/>
      <c r="AC27" s="22"/>
      <c r="AD27" s="22"/>
      <c r="AE27" s="20"/>
      <c r="AF27" s="20"/>
      <c r="AG27" s="22"/>
      <c r="AH27" s="22"/>
      <c r="AI27" s="22"/>
      <c r="AJ27" s="22"/>
      <c r="AK27" s="21"/>
    </row>
    <row r="28" spans="1:37" s="12" customFormat="1" ht="12.75">
      <c r="A28" s="19" t="s">
        <v>6</v>
      </c>
      <c r="B28" s="16">
        <v>3627416.400707099</v>
      </c>
      <c r="C28" s="16">
        <v>9340912.65831263</v>
      </c>
      <c r="D28" s="16">
        <v>14980928.438986931</v>
      </c>
      <c r="E28" s="16">
        <v>20203100.79107932</v>
      </c>
      <c r="F28" s="16">
        <v>23489815.596187726</v>
      </c>
      <c r="G28" s="16">
        <v>25428929.539072078</v>
      </c>
      <c r="H28" s="16">
        <v>27533768.82082505</v>
      </c>
      <c r="I28" s="16">
        <v>28512216.764469255</v>
      </c>
      <c r="J28" s="16">
        <v>29341605.949687153</v>
      </c>
      <c r="K28" s="16">
        <v>30118027.585759055</v>
      </c>
      <c r="L28" s="16">
        <v>30798953.044267554</v>
      </c>
      <c r="M28" s="16">
        <v>31269397.84764536</v>
      </c>
      <c r="N28" s="16">
        <v>31950667.771412455</v>
      </c>
      <c r="O28" s="16">
        <v>32191241.536312204</v>
      </c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2"/>
      <c r="AA28" s="22"/>
      <c r="AB28" s="22"/>
      <c r="AC28" s="22"/>
      <c r="AD28" s="22"/>
      <c r="AE28" s="20"/>
      <c r="AF28" s="20"/>
      <c r="AG28" s="22"/>
      <c r="AH28" s="22"/>
      <c r="AI28" s="22"/>
      <c r="AJ28" s="22"/>
      <c r="AK28" s="21"/>
    </row>
    <row r="29" spans="1:37" s="12" customFormat="1" ht="12.75">
      <c r="A29" s="24" t="s">
        <v>5</v>
      </c>
      <c r="B29" s="16">
        <v>3384943.4895595987</v>
      </c>
      <c r="C29" s="16">
        <v>7858553.875976094</v>
      </c>
      <c r="D29" s="16">
        <v>14020263.516988894</v>
      </c>
      <c r="E29" s="16">
        <v>18919078.948333595</v>
      </c>
      <c r="F29" s="16">
        <v>21779549.215779</v>
      </c>
      <c r="G29" s="16">
        <v>24097316.143309806</v>
      </c>
      <c r="H29" s="16">
        <v>25348318.448271405</v>
      </c>
      <c r="I29" s="16">
        <v>26419877.678495806</v>
      </c>
      <c r="J29" s="16">
        <v>27423213.555367503</v>
      </c>
      <c r="K29" s="16">
        <v>27996254.6340083</v>
      </c>
      <c r="L29" s="16">
        <v>28583225.75621481</v>
      </c>
      <c r="M29" s="16">
        <v>28912915.44734721</v>
      </c>
      <c r="N29" s="16">
        <v>29179223.863527294</v>
      </c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2"/>
      <c r="AA29" s="22"/>
      <c r="AB29" s="22"/>
      <c r="AC29" s="22"/>
      <c r="AD29" s="22"/>
      <c r="AE29" s="20"/>
      <c r="AF29" s="20"/>
      <c r="AG29" s="22"/>
      <c r="AH29" s="22"/>
      <c r="AI29" s="22"/>
      <c r="AJ29" s="22"/>
      <c r="AK29" s="21"/>
    </row>
    <row r="30" spans="1:37" s="12" customFormat="1" ht="12.75">
      <c r="A30" s="24" t="s">
        <v>4</v>
      </c>
      <c r="B30" s="16">
        <v>3199497.0884094</v>
      </c>
      <c r="C30" s="16">
        <v>8820775.2834</v>
      </c>
      <c r="D30" s="16">
        <v>14886833.324133834</v>
      </c>
      <c r="E30" s="16">
        <v>19340485.51007479</v>
      </c>
      <c r="F30" s="16">
        <v>23000441.19035889</v>
      </c>
      <c r="G30" s="16">
        <v>25164475.218642693</v>
      </c>
      <c r="H30" s="16">
        <v>26828600.59982854</v>
      </c>
      <c r="I30" s="16">
        <v>28303201.065141942</v>
      </c>
      <c r="J30" s="16">
        <v>29002776.06637564</v>
      </c>
      <c r="K30" s="16">
        <v>29846847.11982794</v>
      </c>
      <c r="L30" s="16">
        <v>30763052.918931637</v>
      </c>
      <c r="M30" s="16">
        <v>31489715.05856251</v>
      </c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2"/>
      <c r="AA30" s="22"/>
      <c r="AB30" s="22"/>
      <c r="AC30" s="22"/>
      <c r="AD30" s="22"/>
      <c r="AE30" s="20"/>
      <c r="AF30" s="20"/>
      <c r="AG30" s="22"/>
      <c r="AH30" s="22"/>
      <c r="AI30" s="22"/>
      <c r="AJ30" s="22"/>
      <c r="AK30" s="21"/>
    </row>
    <row r="31" spans="1:37" s="12" customFormat="1" ht="12.75">
      <c r="A31" s="24" t="s">
        <v>3</v>
      </c>
      <c r="B31" s="16">
        <v>3471566.9844013997</v>
      </c>
      <c r="C31" s="16">
        <v>9157600.22600208</v>
      </c>
      <c r="D31" s="16">
        <v>15071237.304896379</v>
      </c>
      <c r="E31" s="16">
        <v>20395111.074117657</v>
      </c>
      <c r="F31" s="16">
        <v>23299052.835903354</v>
      </c>
      <c r="G31" s="16">
        <v>26231401.093456205</v>
      </c>
      <c r="H31" s="16">
        <v>28996413.432744388</v>
      </c>
      <c r="I31" s="16">
        <v>30149923.232414074</v>
      </c>
      <c r="J31" s="16">
        <v>31020402.81997748</v>
      </c>
      <c r="K31" s="16">
        <v>31583019.028068483</v>
      </c>
      <c r="L31" s="16">
        <v>32105471.12527869</v>
      </c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2"/>
      <c r="AA31" s="22"/>
      <c r="AB31" s="22"/>
      <c r="AC31" s="22"/>
      <c r="AD31" s="22"/>
      <c r="AE31" s="20"/>
      <c r="AF31" s="20"/>
      <c r="AG31" s="22"/>
      <c r="AH31" s="22"/>
      <c r="AI31" s="22"/>
      <c r="AJ31" s="22"/>
      <c r="AK31" s="21"/>
    </row>
    <row r="32" spans="1:37" s="12" customFormat="1" ht="12.75">
      <c r="A32" s="24" t="s">
        <v>2</v>
      </c>
      <c r="B32" s="16">
        <v>3459981.0305258995</v>
      </c>
      <c r="C32" s="16">
        <v>8736415.293318374</v>
      </c>
      <c r="D32" s="16">
        <v>14988574.252727985</v>
      </c>
      <c r="E32" s="16">
        <v>20142084.871516943</v>
      </c>
      <c r="F32" s="16">
        <v>24619847.26955016</v>
      </c>
      <c r="G32" s="16">
        <v>26955619.79429326</v>
      </c>
      <c r="H32" s="16">
        <v>28550948.35042726</v>
      </c>
      <c r="I32" s="16">
        <v>29750462.451315865</v>
      </c>
      <c r="J32" s="16">
        <v>30441663.189480856</v>
      </c>
      <c r="K32" s="16">
        <v>31256990.712185252</v>
      </c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2"/>
      <c r="AA32" s="22"/>
      <c r="AB32" s="22"/>
      <c r="AC32" s="22"/>
      <c r="AD32" s="22"/>
      <c r="AE32" s="20"/>
      <c r="AF32" s="20"/>
      <c r="AG32" s="22"/>
      <c r="AH32" s="22"/>
      <c r="AI32" s="22"/>
      <c r="AJ32" s="22"/>
      <c r="AK32" s="21"/>
    </row>
    <row r="33" spans="1:37" s="12" customFormat="1" ht="12.75">
      <c r="A33" s="48" t="s">
        <v>1</v>
      </c>
      <c r="B33" s="16">
        <v>3527466.7927708994</v>
      </c>
      <c r="C33" s="16">
        <v>8603836.144884419</v>
      </c>
      <c r="D33" s="16">
        <v>13204973.28010132</v>
      </c>
      <c r="E33" s="16">
        <v>18536405.295689166</v>
      </c>
      <c r="F33" s="16">
        <v>21664193.88655658</v>
      </c>
      <c r="G33" s="16">
        <v>23758740.905660987</v>
      </c>
      <c r="H33" s="16">
        <v>25445839.43104508</v>
      </c>
      <c r="I33" s="16">
        <v>26647296.589454982</v>
      </c>
      <c r="J33" s="16">
        <v>27331222.619878203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2"/>
      <c r="AA33" s="22"/>
      <c r="AB33" s="22"/>
      <c r="AC33" s="22"/>
      <c r="AD33" s="22"/>
      <c r="AE33" s="20"/>
      <c r="AF33" s="20"/>
      <c r="AG33" s="22"/>
      <c r="AH33" s="22"/>
      <c r="AI33" s="22"/>
      <c r="AJ33" s="22"/>
      <c r="AK33" s="21"/>
    </row>
    <row r="34" spans="1:37" s="12" customFormat="1" ht="12.75">
      <c r="A34" s="19" t="s">
        <v>24</v>
      </c>
      <c r="B34" s="16">
        <v>3172705.2405329007</v>
      </c>
      <c r="C34" s="16">
        <v>7589576.801392762</v>
      </c>
      <c r="D34" s="16">
        <v>13449574.729128765</v>
      </c>
      <c r="E34" s="16">
        <v>17856665.95646124</v>
      </c>
      <c r="F34" s="16">
        <v>20969172.934583437</v>
      </c>
      <c r="G34" s="16">
        <v>23568175.543066144</v>
      </c>
      <c r="H34" s="16">
        <v>25680103.07700209</v>
      </c>
      <c r="I34" s="16">
        <v>26963639.42922926</v>
      </c>
      <c r="J34" s="17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2"/>
      <c r="AA34" s="22"/>
      <c r="AB34" s="22"/>
      <c r="AC34" s="22"/>
      <c r="AD34" s="22"/>
      <c r="AE34" s="20"/>
      <c r="AF34" s="20"/>
      <c r="AG34" s="22"/>
      <c r="AH34" s="22"/>
      <c r="AI34" s="22"/>
      <c r="AJ34" s="22"/>
      <c r="AK34" s="21"/>
    </row>
    <row r="35" spans="1:37" s="12" customFormat="1" ht="12.75">
      <c r="A35" s="19" t="s">
        <v>23</v>
      </c>
      <c r="B35" s="16">
        <v>3330656.51307</v>
      </c>
      <c r="C35" s="16">
        <v>8784410.265546033</v>
      </c>
      <c r="D35" s="16">
        <v>15940117.141343612</v>
      </c>
      <c r="E35" s="16">
        <v>20599226.224610217</v>
      </c>
      <c r="F35" s="16">
        <v>24084692.583571017</v>
      </c>
      <c r="G35" s="16">
        <v>26715221.52363762</v>
      </c>
      <c r="H35" s="16">
        <v>28434258.85968794</v>
      </c>
      <c r="I35" s="17"/>
      <c r="J35" s="17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2"/>
      <c r="AA35" s="22"/>
      <c r="AB35" s="22"/>
      <c r="AC35" s="22"/>
      <c r="AD35" s="22"/>
      <c r="AE35" s="20"/>
      <c r="AF35" s="20"/>
      <c r="AG35" s="22"/>
      <c r="AH35" s="22"/>
      <c r="AI35" s="22"/>
      <c r="AJ35" s="22"/>
      <c r="AK35" s="21"/>
    </row>
    <row r="36" spans="1:37" s="12" customFormat="1" ht="12.75">
      <c r="A36" s="19" t="s">
        <v>22</v>
      </c>
      <c r="B36" s="16">
        <v>3763357.14847</v>
      </c>
      <c r="C36" s="16">
        <v>10445661.177380739</v>
      </c>
      <c r="D36" s="16">
        <v>17114475.42297864</v>
      </c>
      <c r="E36" s="16">
        <v>23240533.41327466</v>
      </c>
      <c r="F36" s="16">
        <v>27315143.250423457</v>
      </c>
      <c r="G36" s="16">
        <v>29941873.607606273</v>
      </c>
      <c r="H36" s="17"/>
      <c r="I36" s="17"/>
      <c r="J36" s="17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2"/>
      <c r="AA36" s="22"/>
      <c r="AB36" s="22"/>
      <c r="AC36" s="22"/>
      <c r="AD36" s="22"/>
      <c r="AE36" s="20"/>
      <c r="AF36" s="20"/>
      <c r="AG36" s="22"/>
      <c r="AH36" s="22"/>
      <c r="AI36" s="22"/>
      <c r="AJ36" s="22"/>
      <c r="AK36" s="21"/>
    </row>
    <row r="37" spans="1:37" s="12" customFormat="1" ht="12.75">
      <c r="A37" s="23" t="s">
        <v>21</v>
      </c>
      <c r="B37" s="16">
        <v>3300613.6136735016</v>
      </c>
      <c r="C37" s="16">
        <v>7815197.285037721</v>
      </c>
      <c r="D37" s="16">
        <v>13729616.196589248</v>
      </c>
      <c r="E37" s="16">
        <v>19024768.369510148</v>
      </c>
      <c r="F37" s="16">
        <v>22822832.053333815</v>
      </c>
      <c r="G37" s="18"/>
      <c r="H37" s="18"/>
      <c r="I37" s="18"/>
      <c r="J37" s="18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2"/>
      <c r="AA37" s="22"/>
      <c r="AB37" s="22"/>
      <c r="AC37" s="22"/>
      <c r="AD37" s="22"/>
      <c r="AE37" s="20"/>
      <c r="AF37" s="20"/>
      <c r="AG37" s="22"/>
      <c r="AH37" s="22"/>
      <c r="AI37" s="22"/>
      <c r="AJ37" s="22"/>
      <c r="AK37" s="21"/>
    </row>
    <row r="38" spans="1:37" s="12" customFormat="1" ht="12.75">
      <c r="A38" s="23" t="s">
        <v>20</v>
      </c>
      <c r="B38" s="16">
        <v>2924331.6198393004</v>
      </c>
      <c r="C38" s="16">
        <v>7781202.884577059</v>
      </c>
      <c r="D38" s="16">
        <v>14225525.290164359</v>
      </c>
      <c r="E38" s="16">
        <v>19851110.435246166</v>
      </c>
      <c r="F38" s="18"/>
      <c r="G38" s="18"/>
      <c r="H38" s="18"/>
      <c r="I38" s="18"/>
      <c r="J38" s="18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2"/>
      <c r="AA38" s="22"/>
      <c r="AB38" s="22"/>
      <c r="AC38" s="22"/>
      <c r="AD38" s="22"/>
      <c r="AE38" s="20"/>
      <c r="AF38" s="20"/>
      <c r="AG38" s="22"/>
      <c r="AH38" s="22"/>
      <c r="AI38" s="22"/>
      <c r="AJ38" s="22"/>
      <c r="AK38" s="21"/>
    </row>
    <row r="39" spans="1:37" s="12" customFormat="1" ht="12.75">
      <c r="A39" s="23" t="s">
        <v>19</v>
      </c>
      <c r="B39" s="16">
        <v>3241813.656371</v>
      </c>
      <c r="C39" s="16">
        <v>8691306.00306057</v>
      </c>
      <c r="D39" s="16">
        <v>15386432.219767792</v>
      </c>
      <c r="E39" s="18"/>
      <c r="F39" s="18"/>
      <c r="G39" s="18"/>
      <c r="H39" s="18"/>
      <c r="I39" s="18"/>
      <c r="J39" s="18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2"/>
      <c r="AA39" s="22"/>
      <c r="AB39" s="22"/>
      <c r="AC39" s="22"/>
      <c r="AD39" s="22"/>
      <c r="AE39" s="20"/>
      <c r="AF39" s="20"/>
      <c r="AG39" s="22"/>
      <c r="AH39" s="22"/>
      <c r="AI39" s="22"/>
      <c r="AJ39" s="22"/>
      <c r="AK39" s="21"/>
    </row>
    <row r="40" spans="1:37" s="13" customFormat="1" ht="12.75">
      <c r="A40" s="23" t="s">
        <v>18</v>
      </c>
      <c r="B40" s="16">
        <v>3606406.83515025</v>
      </c>
      <c r="C40" s="16">
        <v>9304346.295259206</v>
      </c>
      <c r="D40" s="18"/>
      <c r="E40" s="18"/>
      <c r="F40" s="18"/>
      <c r="G40" s="18"/>
      <c r="H40" s="18"/>
      <c r="I40" s="18"/>
      <c r="J40" s="18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2"/>
      <c r="AA40" s="22"/>
      <c r="AB40" s="22"/>
      <c r="AC40" s="22"/>
      <c r="AD40" s="22"/>
      <c r="AE40" s="20"/>
      <c r="AF40" s="20"/>
      <c r="AG40" s="22"/>
      <c r="AH40" s="22"/>
      <c r="AI40" s="22"/>
      <c r="AJ40" s="22"/>
      <c r="AK40" s="21"/>
    </row>
    <row r="41" spans="1:37" s="13" customFormat="1" ht="12.75">
      <c r="A41" s="47" t="s">
        <v>17</v>
      </c>
      <c r="B41" s="39">
        <v>3405381.2018372</v>
      </c>
      <c r="C41" s="40"/>
      <c r="D41" s="40"/>
      <c r="E41" s="40"/>
      <c r="F41" s="40"/>
      <c r="G41" s="40"/>
      <c r="H41" s="40"/>
      <c r="I41" s="40"/>
      <c r="J41" s="40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2"/>
      <c r="AA41" s="42"/>
      <c r="AB41" s="42"/>
      <c r="AC41" s="42"/>
      <c r="AD41" s="42"/>
      <c r="AE41" s="41"/>
      <c r="AF41" s="41"/>
      <c r="AG41" s="42"/>
      <c r="AH41" s="42"/>
      <c r="AI41" s="42"/>
      <c r="AJ41" s="42"/>
      <c r="AK41" s="43"/>
    </row>
    <row r="42" spans="1:39" s="12" customFormat="1" ht="26.25" customHeight="1">
      <c r="A42" s="44" t="s">
        <v>45</v>
      </c>
      <c r="B42" s="45"/>
      <c r="C42" s="46">
        <f>IF(SUM(B6:B40)=0,1,(SUM(C6:C40)/SUM(B6:B40)))</f>
        <v>2.334728744961841</v>
      </c>
      <c r="D42" s="46">
        <f>IF(SUM(C6:C39)=0,1,(SUM(D6:D39)/SUM(C6:C39)))</f>
        <v>1.5565769529614712</v>
      </c>
      <c r="E42" s="46">
        <f>IF(SUM(D6:D38)=0,1,(SUM(E6:E38)/SUM(D6:D38)))</f>
        <v>1.3092548837925178</v>
      </c>
      <c r="F42" s="46">
        <f>IF(SUM(E6:E37)=0,1,(SUM(F6:F37)/SUM(E6:E37)))</f>
        <v>1.1780037409822528</v>
      </c>
      <c r="G42" s="46">
        <f>IF(SUM(F6:F36)=0,1,(SUM(G6:G36)/SUM(F6:F36)))</f>
        <v>1.1119689807693536</v>
      </c>
      <c r="H42" s="46">
        <f>IF(SUM(G6:G35)=0,1,(SUM(H6:H35)/SUM(G6:G35)))</f>
        <v>1.075722257081624</v>
      </c>
      <c r="I42" s="46">
        <f>IF(SUM(H6:H34)=0,1,(SUM(I6:I34)/SUM(H6:H34)))</f>
        <v>1.0511873880423486</v>
      </c>
      <c r="J42" s="46">
        <f>IF(SUM(I6:I33)=0,1,(SUM(J6:J33)/SUM(I6:I33)))</f>
        <v>1.0374499776451285</v>
      </c>
      <c r="K42" s="46">
        <f>IF(SUM(J6:J32)=0,1,(SUM(K6:K32)/SUM(J6:J32)))</f>
        <v>1.0300510102070015</v>
      </c>
      <c r="L42" s="46">
        <f>IF(SUM(K6:K31)=0,1,(SUM(L6:L31)/SUM(K6:K31)))</f>
        <v>1.0238968578634005</v>
      </c>
      <c r="M42" s="46">
        <f>IF(SUM(L6:L30)=0,1,(SUM(M6:M30)/SUM(L6:L30)))</f>
        <v>1.0177972842408771</v>
      </c>
      <c r="N42" s="46">
        <f>IF(SUM(M6:M29)=0,1,(SUM(N6:N29)/SUM(M6:M29)))</f>
        <v>1.0185674845242765</v>
      </c>
      <c r="O42" s="46">
        <f>IF(SUM(N6:N28)=0,1,(SUM(O6:O28)/SUM(N6:N28)))</f>
        <v>1.0134831221070504</v>
      </c>
      <c r="P42" s="46">
        <f>IF(SUM(O6:O27)=0,1,(SUM(P6:P27)/SUM(O6:O27)))</f>
        <v>1.0127001266951166</v>
      </c>
      <c r="Q42" s="46">
        <f>IF(SUM(P6:P26)=0,1,(SUM(Q6:Q26)/SUM(P6:P26)))</f>
        <v>1.0095804540937148</v>
      </c>
      <c r="R42" s="46">
        <f>IF(SUM(Q6:Q25)=0,1,(SUM(R6:R25)/SUM(Q6:Q25)))</f>
        <v>1.0104060110352167</v>
      </c>
      <c r="S42" s="46">
        <f>IF(SUM(R6:R24)=0,1,(SUM(S6:S24)/SUM(R6:R24)))</f>
        <v>1.010032150668844</v>
      </c>
      <c r="T42" s="46">
        <f>IF(SUM(S6:S23)=0,1,(SUM(T6:T23)/SUM(S6:S23)))</f>
        <v>1.0105489365799365</v>
      </c>
      <c r="U42" s="46">
        <f>IF(SUM(T6:T22)=0,1,(SUM(U6:U22)/SUM(T6:T22)))</f>
        <v>1.0117464997380792</v>
      </c>
      <c r="V42" s="46">
        <f>IF(SUM(U6:U21)=0,1,(SUM(V6:V21)/SUM(U6:U21)))</f>
        <v>1.0047360514634347</v>
      </c>
      <c r="W42" s="46">
        <f>IF(SUM(V6:V20)=0,1,(SUM(W6:W20)/SUM(V6:V20)))</f>
        <v>1.0031057722523424</v>
      </c>
      <c r="X42" s="46">
        <f>IF(SUM(W6:W19)=0,1,(SUM(X6:X19)/SUM(W6:W19)))</f>
        <v>1.0027357906209982</v>
      </c>
      <c r="Y42" s="46">
        <f>IF(SUM(X6:X18)=0,1,(SUM(Y6:Y18)/SUM(X6:X18)))</f>
        <v>1.0040094012159608</v>
      </c>
      <c r="Z42" s="46">
        <f>IF(SUM(Y6:Y17)=0,1,(SUM(Z6:Z17)/SUM(Y6:Y17)))</f>
        <v>1.0026849452896265</v>
      </c>
      <c r="AA42" s="46">
        <f>IF(SUM(Z6:Z16)=0,1,(SUM(AA6:AA16)/SUM(Z6:Z16)))</f>
        <v>1.0010627947379882</v>
      </c>
      <c r="AB42" s="46">
        <f>IF(SUM(AA6:AA15)=0,1,(SUM(AB6:AB15)/SUM(AA6:AA15)))</f>
        <v>1.0054050081383552</v>
      </c>
      <c r="AC42" s="46">
        <f>IF(SUM(AB6:AB14)=0,1,(SUM(AC6:AC14)/SUM(AB6:AB14)))</f>
        <v>1.0015999789290382</v>
      </c>
      <c r="AD42" s="46">
        <f>IF(SUM(AC6:AC13)=0,1,(SUM(AD6:AD13)/SUM(AC6:AC13)))</f>
        <v>1.0040449280037156</v>
      </c>
      <c r="AE42" s="46">
        <f>IF(SUM(AD6:AD12)=0,1,(SUM(AE6:AE12)/SUM(AD6:AD12)))</f>
        <v>1.003704929793009</v>
      </c>
      <c r="AF42" s="46">
        <f>IF(SUM(AE6:AE11)=0,1,(SUM(AF6:AF11)/SUM(AE6:AE11)))</f>
        <v>1.0044390636811809</v>
      </c>
      <c r="AG42" s="46">
        <f>IF(SUM(AF6:AF10)=0,1,(SUM(AG6:AG10)/SUM(AF6:AF10)))</f>
        <v>1.0027022433069328</v>
      </c>
      <c r="AH42" s="46">
        <f>IF(SUM(AG6:AG9)=0,1,(SUM(AH6:AH9)/SUM(AG6:AG9)))</f>
        <v>1.0006132851253595</v>
      </c>
      <c r="AI42" s="46">
        <f>IF(SUM(AH6:AH8)=0,1,(SUM(AI6:AI8)/SUM(AH6:AH8)))</f>
        <v>1.0003888512467873</v>
      </c>
      <c r="AJ42" s="46">
        <f>IF(SUM(AI6:AI7)=0,1,(SUM(AJ6:AJ7)/SUM(AI6:AI7)))</f>
        <v>1.000795076150306</v>
      </c>
      <c r="AK42" s="46">
        <f>IF(SUM(AJ6:AJ6)=0,1,(SUM(AK6:AK6)/SUM(AJ6:AJ6)))</f>
        <v>1.0000068231806896</v>
      </c>
      <c r="AL42" s="31"/>
      <c r="AM42" s="31"/>
    </row>
    <row r="43" s="14" customFormat="1" ht="24.75" customHeight="1" thickBot="1">
      <c r="A43" s="8" t="s">
        <v>26</v>
      </c>
    </row>
    <row r="44" spans="1:37" ht="19.5" thickBot="1">
      <c r="A44" s="34" t="s">
        <v>0</v>
      </c>
      <c r="B44" s="36" t="s">
        <v>31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8"/>
    </row>
    <row r="45" spans="1:37" ht="19.5" customHeight="1">
      <c r="A45" s="35"/>
      <c r="B45" s="28">
        <v>0</v>
      </c>
      <c r="C45" s="28">
        <v>1</v>
      </c>
      <c r="D45" s="28">
        <v>2</v>
      </c>
      <c r="E45" s="28">
        <v>3</v>
      </c>
      <c r="F45" s="28">
        <v>4</v>
      </c>
      <c r="G45" s="28">
        <v>5</v>
      </c>
      <c r="H45" s="28">
        <v>6</v>
      </c>
      <c r="I45" s="28">
        <v>7</v>
      </c>
      <c r="J45" s="28">
        <v>8</v>
      </c>
      <c r="K45" s="28">
        <v>9</v>
      </c>
      <c r="L45" s="28">
        <v>10</v>
      </c>
      <c r="M45" s="28">
        <v>11</v>
      </c>
      <c r="N45" s="28">
        <v>12</v>
      </c>
      <c r="O45" s="28">
        <v>13</v>
      </c>
      <c r="P45" s="28">
        <v>14</v>
      </c>
      <c r="Q45" s="28">
        <v>15</v>
      </c>
      <c r="R45" s="28">
        <v>16</v>
      </c>
      <c r="S45" s="28">
        <v>17</v>
      </c>
      <c r="T45" s="28">
        <v>18</v>
      </c>
      <c r="U45" s="28">
        <v>19</v>
      </c>
      <c r="V45" s="28">
        <v>20</v>
      </c>
      <c r="W45" s="28">
        <v>21</v>
      </c>
      <c r="X45" s="28">
        <v>22</v>
      </c>
      <c r="Y45" s="28">
        <v>23</v>
      </c>
      <c r="Z45" s="29">
        <v>24</v>
      </c>
      <c r="AA45" s="29">
        <v>25</v>
      </c>
      <c r="AB45" s="29">
        <v>26</v>
      </c>
      <c r="AC45" s="29">
        <v>27</v>
      </c>
      <c r="AD45" s="28">
        <v>28</v>
      </c>
      <c r="AE45" s="28">
        <v>29</v>
      </c>
      <c r="AF45" s="28">
        <v>30</v>
      </c>
      <c r="AG45" s="29">
        <v>31</v>
      </c>
      <c r="AH45" s="29">
        <v>32</v>
      </c>
      <c r="AI45" s="29">
        <v>33</v>
      </c>
      <c r="AJ45" s="29">
        <v>34</v>
      </c>
      <c r="AK45" s="30">
        <v>35</v>
      </c>
    </row>
    <row r="46" spans="1:37" s="12" customFormat="1" ht="12.75">
      <c r="A46" s="24" t="s">
        <v>34</v>
      </c>
      <c r="B46" s="16">
        <v>32976</v>
      </c>
      <c r="C46" s="16">
        <v>137588.28</v>
      </c>
      <c r="D46" s="16">
        <v>365079.38</v>
      </c>
      <c r="E46" s="16">
        <v>721200.6721846999</v>
      </c>
      <c r="F46" s="16">
        <v>1043576.5226632</v>
      </c>
      <c r="G46" s="16">
        <v>1269993.4026632</v>
      </c>
      <c r="H46" s="16">
        <v>1688951.8302232001</v>
      </c>
      <c r="I46" s="16">
        <v>1874195.6102232</v>
      </c>
      <c r="J46" s="16">
        <v>2098935.4702231996</v>
      </c>
      <c r="K46" s="16">
        <v>2384283.8969219998</v>
      </c>
      <c r="L46" s="16">
        <v>2672560.006922</v>
      </c>
      <c r="M46" s="16">
        <v>2873403.004362</v>
      </c>
      <c r="N46" s="16">
        <v>3064843.4864537</v>
      </c>
      <c r="O46" s="16">
        <v>3234810.0295722</v>
      </c>
      <c r="P46" s="16">
        <v>3351409.1595722</v>
      </c>
      <c r="Q46" s="16">
        <v>3361870.7905722</v>
      </c>
      <c r="R46" s="16">
        <v>3616788.6954442</v>
      </c>
      <c r="S46" s="16">
        <v>3719199.0254442003</v>
      </c>
      <c r="T46" s="16">
        <v>3888141.4554442</v>
      </c>
      <c r="U46" s="16">
        <v>3997721.2154441997</v>
      </c>
      <c r="V46" s="16">
        <v>4108794.7196529005</v>
      </c>
      <c r="W46" s="16">
        <v>4139722.4996529</v>
      </c>
      <c r="X46" s="16">
        <v>4342428.4794659</v>
      </c>
      <c r="Y46" s="16">
        <v>4358333.5894659</v>
      </c>
      <c r="Z46" s="16">
        <v>4375272.8194659</v>
      </c>
      <c r="AA46" s="16">
        <v>4552125.1994659</v>
      </c>
      <c r="AB46" s="16">
        <v>4552125.1994659</v>
      </c>
      <c r="AC46" s="16">
        <v>4627125.1994659</v>
      </c>
      <c r="AD46" s="16">
        <v>4682483.0042567</v>
      </c>
      <c r="AE46" s="16">
        <v>4806605.8742567</v>
      </c>
      <c r="AF46" s="16">
        <v>5507636.5542567</v>
      </c>
      <c r="AG46" s="16">
        <v>5603516.9942567</v>
      </c>
      <c r="AH46" s="16">
        <v>5965567.2442567</v>
      </c>
      <c r="AI46" s="16">
        <v>6096274.214256701</v>
      </c>
      <c r="AJ46" s="16">
        <v>6576645.474256701</v>
      </c>
      <c r="AK46" s="16">
        <v>6652016.646532501</v>
      </c>
    </row>
    <row r="47" spans="1:37" s="12" customFormat="1" ht="12.75">
      <c r="A47" s="24" t="s">
        <v>35</v>
      </c>
      <c r="B47" s="16">
        <v>62788</v>
      </c>
      <c r="C47" s="16">
        <v>137133.46</v>
      </c>
      <c r="D47" s="16">
        <v>434048.3460165</v>
      </c>
      <c r="E47" s="16">
        <v>678963.7719727</v>
      </c>
      <c r="F47" s="16">
        <v>911656.9920603</v>
      </c>
      <c r="G47" s="16">
        <v>1269575.9920603</v>
      </c>
      <c r="H47" s="16">
        <v>1523925.104828</v>
      </c>
      <c r="I47" s="16">
        <v>1798805.624828</v>
      </c>
      <c r="J47" s="16">
        <v>1961615.2448280002</v>
      </c>
      <c r="K47" s="16">
        <v>2228602.124828</v>
      </c>
      <c r="L47" s="16">
        <v>2327859.8255323</v>
      </c>
      <c r="M47" s="16">
        <v>2668347.6573309004</v>
      </c>
      <c r="N47" s="16">
        <v>2819662.3214619</v>
      </c>
      <c r="O47" s="16">
        <v>3116805.5914619</v>
      </c>
      <c r="P47" s="16">
        <v>3135517.5914619</v>
      </c>
      <c r="Q47" s="16">
        <v>3503354.9114619</v>
      </c>
      <c r="R47" s="16">
        <v>3578863.0314619</v>
      </c>
      <c r="S47" s="16">
        <v>4091052.0014619</v>
      </c>
      <c r="T47" s="16">
        <v>4241364.901461899</v>
      </c>
      <c r="U47" s="16">
        <v>4608646.3514618995</v>
      </c>
      <c r="V47" s="16">
        <v>4734707.741461899</v>
      </c>
      <c r="W47" s="16">
        <v>4919098.151461899</v>
      </c>
      <c r="X47" s="16">
        <v>4948872.081461899</v>
      </c>
      <c r="Y47" s="16">
        <v>4955937.081461899</v>
      </c>
      <c r="Z47" s="16">
        <v>5003378.0314619</v>
      </c>
      <c r="AA47" s="16">
        <v>5024194.5214619</v>
      </c>
      <c r="AB47" s="16">
        <v>5137727.0114619</v>
      </c>
      <c r="AC47" s="16">
        <v>5203825.2214619</v>
      </c>
      <c r="AD47" s="16">
        <v>5419651.9814619</v>
      </c>
      <c r="AE47" s="16">
        <v>5436400.3814619</v>
      </c>
      <c r="AF47" s="16">
        <v>5473303.091461901</v>
      </c>
      <c r="AG47" s="16">
        <v>5547005.4714619</v>
      </c>
      <c r="AH47" s="16">
        <v>5547005.4714619</v>
      </c>
      <c r="AI47" s="16">
        <v>5547005.4714619</v>
      </c>
      <c r="AJ47" s="16">
        <v>5553670.8914618995</v>
      </c>
      <c r="AK47" s="21"/>
    </row>
    <row r="48" spans="1:37" s="12" customFormat="1" ht="12.75">
      <c r="A48" s="24" t="s">
        <v>36</v>
      </c>
      <c r="B48" s="16">
        <v>257458.53</v>
      </c>
      <c r="C48" s="16">
        <v>379164.0450861</v>
      </c>
      <c r="D48" s="16">
        <v>534870.0850861</v>
      </c>
      <c r="E48" s="16">
        <v>1181972.4522206</v>
      </c>
      <c r="F48" s="16">
        <v>1580994.5522206</v>
      </c>
      <c r="G48" s="16">
        <v>1854875.2622206002</v>
      </c>
      <c r="H48" s="16">
        <v>2292372.4324548002</v>
      </c>
      <c r="I48" s="16">
        <v>2604221.0133498</v>
      </c>
      <c r="J48" s="16">
        <v>2876042.2131601</v>
      </c>
      <c r="K48" s="16">
        <v>3148838.1342984997</v>
      </c>
      <c r="L48" s="16">
        <v>3345993.0308299996</v>
      </c>
      <c r="M48" s="16">
        <v>3476361.5462895995</v>
      </c>
      <c r="N48" s="16">
        <v>3755593.916289599</v>
      </c>
      <c r="O48" s="16">
        <v>3905828.119663299</v>
      </c>
      <c r="P48" s="16">
        <v>4133853.6777614993</v>
      </c>
      <c r="Q48" s="16">
        <v>4486577.782494399</v>
      </c>
      <c r="R48" s="16">
        <v>6403238.342494398</v>
      </c>
      <c r="S48" s="16">
        <v>6528351.922494398</v>
      </c>
      <c r="T48" s="16">
        <v>6616724.1924944</v>
      </c>
      <c r="U48" s="16">
        <v>6872319.792494398</v>
      </c>
      <c r="V48" s="16">
        <v>7012018.892494399</v>
      </c>
      <c r="W48" s="16">
        <v>7040848.481994398</v>
      </c>
      <c r="X48" s="16">
        <v>7115453.721994398</v>
      </c>
      <c r="Y48" s="16">
        <v>7406619.294030899</v>
      </c>
      <c r="Z48" s="16">
        <v>7442353.5740309</v>
      </c>
      <c r="AA48" s="16">
        <v>7442353.5740309</v>
      </c>
      <c r="AB48" s="16">
        <v>7704672.8640308995</v>
      </c>
      <c r="AC48" s="16">
        <v>7712095.284030899</v>
      </c>
      <c r="AD48" s="16">
        <v>7726562.8519154005</v>
      </c>
      <c r="AE48" s="16">
        <v>7726562.8519154005</v>
      </c>
      <c r="AF48" s="16">
        <v>7737166.9719154</v>
      </c>
      <c r="AG48" s="16">
        <v>7737166.9719154</v>
      </c>
      <c r="AH48" s="16">
        <v>7847239.7719154</v>
      </c>
      <c r="AI48" s="16">
        <v>7850584.2412154</v>
      </c>
      <c r="AJ48" s="22"/>
      <c r="AK48" s="21"/>
    </row>
    <row r="49" spans="1:37" s="12" customFormat="1" ht="12.75">
      <c r="A49" s="48" t="s">
        <v>37</v>
      </c>
      <c r="B49" s="16">
        <v>17109.88</v>
      </c>
      <c r="C49" s="16">
        <v>142577.4268702</v>
      </c>
      <c r="D49" s="16">
        <v>297611.79018690006</v>
      </c>
      <c r="E49" s="16">
        <v>770634.7416625001</v>
      </c>
      <c r="F49" s="16">
        <v>1054239.4716625002</v>
      </c>
      <c r="G49" s="16">
        <v>1316497.8789334</v>
      </c>
      <c r="H49" s="16">
        <v>1673674.4911746</v>
      </c>
      <c r="I49" s="16">
        <v>1995511.8880643002</v>
      </c>
      <c r="J49" s="16">
        <v>2091345.9596129</v>
      </c>
      <c r="K49" s="16">
        <v>2170266.7718227</v>
      </c>
      <c r="L49" s="16">
        <v>2506944.9928157004</v>
      </c>
      <c r="M49" s="16">
        <v>2693747.8234707</v>
      </c>
      <c r="N49" s="16">
        <v>2795150.0303931</v>
      </c>
      <c r="O49" s="16">
        <v>2929758.0448931</v>
      </c>
      <c r="P49" s="16">
        <v>3316349.7848930997</v>
      </c>
      <c r="Q49" s="16">
        <v>3600841.6487673996</v>
      </c>
      <c r="R49" s="16">
        <v>3802645.2887673997</v>
      </c>
      <c r="S49" s="16">
        <v>4092953.4887674</v>
      </c>
      <c r="T49" s="16">
        <v>4633835.5522289</v>
      </c>
      <c r="U49" s="16">
        <v>4668664.4822289</v>
      </c>
      <c r="V49" s="16">
        <v>4715448.6722289</v>
      </c>
      <c r="W49" s="16">
        <v>4864750.0634145</v>
      </c>
      <c r="X49" s="16">
        <v>4907413.943414501</v>
      </c>
      <c r="Y49" s="16">
        <v>5164661.964592701</v>
      </c>
      <c r="Z49" s="16">
        <v>5397798.2736932</v>
      </c>
      <c r="AA49" s="16">
        <v>6592800.9436932</v>
      </c>
      <c r="AB49" s="16">
        <v>6614351.963693201</v>
      </c>
      <c r="AC49" s="16">
        <v>6619732.963693201</v>
      </c>
      <c r="AD49" s="16">
        <v>6689871.4336932</v>
      </c>
      <c r="AE49" s="16">
        <v>6985593.9336932</v>
      </c>
      <c r="AF49" s="16">
        <v>7141270.1736932</v>
      </c>
      <c r="AG49" s="16">
        <v>7158334.4936932</v>
      </c>
      <c r="AH49" s="16">
        <v>7251807.6775196</v>
      </c>
      <c r="AI49" s="22"/>
      <c r="AJ49" s="22"/>
      <c r="AK49" s="21"/>
    </row>
    <row r="50" spans="1:37" s="12" customFormat="1" ht="12.75">
      <c r="A50" s="19" t="s">
        <v>38</v>
      </c>
      <c r="B50" s="16">
        <v>19284.5</v>
      </c>
      <c r="C50" s="16">
        <v>140659.49</v>
      </c>
      <c r="D50" s="16">
        <v>317779.97000000003</v>
      </c>
      <c r="E50" s="16">
        <v>521635.1138687</v>
      </c>
      <c r="F50" s="16">
        <v>936224.7638687001</v>
      </c>
      <c r="G50" s="16">
        <v>1322599.7306805998</v>
      </c>
      <c r="H50" s="16">
        <v>1676471.3506805997</v>
      </c>
      <c r="I50" s="16">
        <v>1977160.1106806</v>
      </c>
      <c r="J50" s="16">
        <v>2382763.4303313</v>
      </c>
      <c r="K50" s="16">
        <v>2773180.1339484</v>
      </c>
      <c r="L50" s="16">
        <v>3290305.2439484</v>
      </c>
      <c r="M50" s="16">
        <v>3454994.9639483998</v>
      </c>
      <c r="N50" s="16">
        <v>3697219.1539483992</v>
      </c>
      <c r="O50" s="16">
        <v>3926992.033948399</v>
      </c>
      <c r="P50" s="16">
        <v>4366116.2439484</v>
      </c>
      <c r="Q50" s="16">
        <v>4475811.153948399</v>
      </c>
      <c r="R50" s="16">
        <v>4841827.103948399</v>
      </c>
      <c r="S50" s="16">
        <v>5235257.273948399</v>
      </c>
      <c r="T50" s="16">
        <v>5682341.64919</v>
      </c>
      <c r="U50" s="16">
        <v>5872243.499189999</v>
      </c>
      <c r="V50" s="16">
        <v>6263250.249189999</v>
      </c>
      <c r="W50" s="16">
        <v>6335207.169189999</v>
      </c>
      <c r="X50" s="16">
        <v>6586908.87919</v>
      </c>
      <c r="Y50" s="16">
        <v>6899166.02919</v>
      </c>
      <c r="Z50" s="16">
        <v>7392093.282270399</v>
      </c>
      <c r="AA50" s="16">
        <v>7796559.582270399</v>
      </c>
      <c r="AB50" s="16">
        <v>7966412.6122704</v>
      </c>
      <c r="AC50" s="16">
        <v>7979298.8922704</v>
      </c>
      <c r="AD50" s="16">
        <v>8163123.144382199</v>
      </c>
      <c r="AE50" s="16">
        <v>8324226.414382199</v>
      </c>
      <c r="AF50" s="16">
        <v>8839023.854382198</v>
      </c>
      <c r="AG50" s="16">
        <v>8935896.544382198</v>
      </c>
      <c r="AH50" s="22"/>
      <c r="AI50" s="22"/>
      <c r="AJ50" s="22"/>
      <c r="AK50" s="21"/>
    </row>
    <row r="51" spans="1:37" s="12" customFormat="1" ht="12.75">
      <c r="A51" s="19" t="s">
        <v>39</v>
      </c>
      <c r="B51" s="16">
        <v>16603.37</v>
      </c>
      <c r="C51" s="16">
        <v>135591.88</v>
      </c>
      <c r="D51" s="16">
        <v>290337.17999999993</v>
      </c>
      <c r="E51" s="16">
        <v>843523.769</v>
      </c>
      <c r="F51" s="16">
        <v>1425938.299</v>
      </c>
      <c r="G51" s="16">
        <v>1848091.8947734</v>
      </c>
      <c r="H51" s="16">
        <v>2195284.6362710004</v>
      </c>
      <c r="I51" s="16">
        <v>2616419.5700054006</v>
      </c>
      <c r="J51" s="16">
        <v>2991830.0400054003</v>
      </c>
      <c r="K51" s="16">
        <v>3619857.1700054</v>
      </c>
      <c r="L51" s="16">
        <v>3962204.1588319</v>
      </c>
      <c r="M51" s="16">
        <v>4646778.746684499</v>
      </c>
      <c r="N51" s="16">
        <v>4911498.8910845</v>
      </c>
      <c r="O51" s="16">
        <v>5761870.111084499</v>
      </c>
      <c r="P51" s="16">
        <v>5921202.381084499</v>
      </c>
      <c r="Q51" s="16">
        <v>6240110.9771494</v>
      </c>
      <c r="R51" s="16">
        <v>7292352.0171494</v>
      </c>
      <c r="S51" s="16">
        <v>7654932.2471494</v>
      </c>
      <c r="T51" s="16">
        <v>8050027.6071494</v>
      </c>
      <c r="U51" s="16">
        <v>8345109.917149399</v>
      </c>
      <c r="V51" s="16">
        <v>8678649.147149399</v>
      </c>
      <c r="W51" s="16">
        <v>8794117.6471494</v>
      </c>
      <c r="X51" s="16">
        <v>8970131.027149402</v>
      </c>
      <c r="Y51" s="16">
        <v>9188276.2171494</v>
      </c>
      <c r="Z51" s="16">
        <v>10071898.957149398</v>
      </c>
      <c r="AA51" s="16">
        <v>10633204.2371494</v>
      </c>
      <c r="AB51" s="16">
        <v>11247221.777149402</v>
      </c>
      <c r="AC51" s="16">
        <v>11370669.497149402</v>
      </c>
      <c r="AD51" s="16">
        <v>11390039.4771494</v>
      </c>
      <c r="AE51" s="16">
        <v>11478292.3771494</v>
      </c>
      <c r="AF51" s="16">
        <v>11498240.927149398</v>
      </c>
      <c r="AG51" s="22"/>
      <c r="AH51" s="22"/>
      <c r="AI51" s="22"/>
      <c r="AJ51" s="22"/>
      <c r="AK51" s="21"/>
    </row>
    <row r="52" spans="1:37" s="12" customFormat="1" ht="12.75">
      <c r="A52" s="19" t="s">
        <v>40</v>
      </c>
      <c r="B52" s="16">
        <v>37496</v>
      </c>
      <c r="C52" s="16">
        <v>113569.34</v>
      </c>
      <c r="D52" s="16">
        <v>593250.8249</v>
      </c>
      <c r="E52" s="16">
        <v>1253291.3549</v>
      </c>
      <c r="F52" s="16">
        <v>1762413.0832534998</v>
      </c>
      <c r="G52" s="16">
        <v>2370558.8941698004</v>
      </c>
      <c r="H52" s="16">
        <v>2674685.7074761004</v>
      </c>
      <c r="I52" s="16">
        <v>3106185.4574761004</v>
      </c>
      <c r="J52" s="16">
        <v>3985199.3280819003</v>
      </c>
      <c r="K52" s="16">
        <v>4298177.2551012</v>
      </c>
      <c r="L52" s="16">
        <v>4437489.3715349</v>
      </c>
      <c r="M52" s="16">
        <v>4932477.6471439</v>
      </c>
      <c r="N52" s="16">
        <v>5161551.6571439</v>
      </c>
      <c r="O52" s="16">
        <v>5359814.0371439</v>
      </c>
      <c r="P52" s="16">
        <v>5914837.5163614005</v>
      </c>
      <c r="Q52" s="16">
        <v>6155677.6060845</v>
      </c>
      <c r="R52" s="16">
        <v>6394658.876084499</v>
      </c>
      <c r="S52" s="16">
        <v>6542257.668399099</v>
      </c>
      <c r="T52" s="16">
        <v>6884171.088399099</v>
      </c>
      <c r="U52" s="16">
        <v>8101871.088399099</v>
      </c>
      <c r="V52" s="16">
        <v>8464508.5772366</v>
      </c>
      <c r="W52" s="16">
        <v>9184977.707236597</v>
      </c>
      <c r="X52" s="16">
        <v>10030127.749883799</v>
      </c>
      <c r="Y52" s="16">
        <v>10592382.6239987</v>
      </c>
      <c r="Z52" s="16">
        <v>10844703.108874798</v>
      </c>
      <c r="AA52" s="16">
        <v>10931269.179592997</v>
      </c>
      <c r="AB52" s="16">
        <v>11527713.7615244</v>
      </c>
      <c r="AC52" s="16">
        <v>11534085.747139</v>
      </c>
      <c r="AD52" s="16">
        <v>11633914.697267698</v>
      </c>
      <c r="AE52" s="16">
        <v>11717028.227267697</v>
      </c>
      <c r="AF52" s="20"/>
      <c r="AG52" s="22"/>
      <c r="AH52" s="22"/>
      <c r="AI52" s="22"/>
      <c r="AJ52" s="22"/>
      <c r="AK52" s="21"/>
    </row>
    <row r="53" spans="1:37" ht="12.75">
      <c r="A53" s="24" t="s">
        <v>33</v>
      </c>
      <c r="B53" s="16">
        <v>19908.059999999998</v>
      </c>
      <c r="C53" s="16">
        <v>215299.8515</v>
      </c>
      <c r="D53" s="16">
        <v>403463.8320987</v>
      </c>
      <c r="E53" s="16">
        <v>1013390.1605576</v>
      </c>
      <c r="F53" s="16">
        <v>1430508.8799459</v>
      </c>
      <c r="G53" s="16">
        <v>1821522.4911072</v>
      </c>
      <c r="H53" s="16">
        <v>2171595.5111072</v>
      </c>
      <c r="I53" s="16">
        <v>2567738.8389536</v>
      </c>
      <c r="J53" s="16">
        <v>2771089.8883306</v>
      </c>
      <c r="K53" s="16">
        <v>2920068.4583305996</v>
      </c>
      <c r="L53" s="16">
        <v>3260626.4795891996</v>
      </c>
      <c r="M53" s="16">
        <v>3510121.5774258994</v>
      </c>
      <c r="N53" s="16">
        <v>3891198.3791877995</v>
      </c>
      <c r="O53" s="16">
        <v>4181863.107053399</v>
      </c>
      <c r="P53" s="16">
        <v>4643320.7987441</v>
      </c>
      <c r="Q53" s="16">
        <v>5047505.5987441</v>
      </c>
      <c r="R53" s="16">
        <v>5170164.4587441</v>
      </c>
      <c r="S53" s="16">
        <v>5682597.608744101</v>
      </c>
      <c r="T53" s="16">
        <v>5955277.128744099</v>
      </c>
      <c r="U53" s="16">
        <v>6044263.2087441</v>
      </c>
      <c r="V53" s="16">
        <v>6461652.998744099</v>
      </c>
      <c r="W53" s="16">
        <v>6810505.428744099</v>
      </c>
      <c r="X53" s="16">
        <v>6834930.5833902</v>
      </c>
      <c r="Y53" s="16">
        <v>6943173.033390201</v>
      </c>
      <c r="Z53" s="16">
        <v>6943637.033390201</v>
      </c>
      <c r="AA53" s="16">
        <v>7038790.283390201</v>
      </c>
      <c r="AB53" s="16">
        <v>7064157.184237699</v>
      </c>
      <c r="AC53" s="16">
        <v>7203120.700816899</v>
      </c>
      <c r="AD53" s="16">
        <v>7203120.700816899</v>
      </c>
      <c r="AE53" s="20"/>
      <c r="AF53" s="20"/>
      <c r="AG53" s="20"/>
      <c r="AH53" s="20"/>
      <c r="AI53" s="20"/>
      <c r="AJ53" s="20"/>
      <c r="AK53" s="20"/>
    </row>
    <row r="54" spans="1:37" ht="12.75">
      <c r="A54" s="24" t="s">
        <v>30</v>
      </c>
      <c r="B54" s="16">
        <v>17848.82</v>
      </c>
      <c r="C54" s="16">
        <v>221674.17</v>
      </c>
      <c r="D54" s="16">
        <v>569370.1047789999</v>
      </c>
      <c r="E54" s="16">
        <v>1095148.8298605</v>
      </c>
      <c r="F54" s="16">
        <v>1786688.4337274001</v>
      </c>
      <c r="G54" s="16">
        <v>2325084.5344438</v>
      </c>
      <c r="H54" s="16">
        <v>3279877.6666546995</v>
      </c>
      <c r="I54" s="16">
        <v>3897051.7549089</v>
      </c>
      <c r="J54" s="16">
        <v>4623399.194658501</v>
      </c>
      <c r="K54" s="16">
        <v>5411275.7972107995</v>
      </c>
      <c r="L54" s="16">
        <v>5740574.3372108</v>
      </c>
      <c r="M54" s="16">
        <v>6034038.0359408</v>
      </c>
      <c r="N54" s="16">
        <v>6641388.3486764</v>
      </c>
      <c r="O54" s="16">
        <v>6840746.8686764</v>
      </c>
      <c r="P54" s="16">
        <v>7274028.0886764005</v>
      </c>
      <c r="Q54" s="16">
        <v>7591667.8186764</v>
      </c>
      <c r="R54" s="16">
        <v>7940140.318676399</v>
      </c>
      <c r="S54" s="16">
        <v>8465052.0486764</v>
      </c>
      <c r="T54" s="16">
        <v>8735486.693676399</v>
      </c>
      <c r="U54" s="16">
        <v>9091698.0736764</v>
      </c>
      <c r="V54" s="16">
        <v>9408004.475143101</v>
      </c>
      <c r="W54" s="16">
        <v>9408004.475143101</v>
      </c>
      <c r="X54" s="16">
        <v>9553419.595143097</v>
      </c>
      <c r="Y54" s="16">
        <v>9700824.575143097</v>
      </c>
      <c r="Z54" s="16">
        <v>9732212.705143098</v>
      </c>
      <c r="AA54" s="16">
        <v>9894669.025143098</v>
      </c>
      <c r="AB54" s="16">
        <v>10073521.970615199</v>
      </c>
      <c r="AC54" s="16">
        <v>10135024.497134397</v>
      </c>
      <c r="AD54" s="22"/>
      <c r="AE54" s="22"/>
      <c r="AF54" s="22"/>
      <c r="AG54" s="22"/>
      <c r="AH54" s="22"/>
      <c r="AI54" s="22"/>
      <c r="AJ54" s="22"/>
      <c r="AK54" s="21"/>
    </row>
    <row r="55" spans="1:37" ht="12.75">
      <c r="A55" s="24" t="s">
        <v>29</v>
      </c>
      <c r="B55" s="16">
        <v>46210.42</v>
      </c>
      <c r="C55" s="16">
        <v>245384.76</v>
      </c>
      <c r="D55" s="16">
        <v>701058.8642193</v>
      </c>
      <c r="E55" s="16">
        <v>1318327.5828606999</v>
      </c>
      <c r="F55" s="16">
        <v>1773716.1047138001</v>
      </c>
      <c r="G55" s="16">
        <v>2420430.6344211</v>
      </c>
      <c r="H55" s="16">
        <v>2851900.2299083997</v>
      </c>
      <c r="I55" s="16">
        <v>3537697.7194028</v>
      </c>
      <c r="J55" s="16">
        <v>4870300.3859028</v>
      </c>
      <c r="K55" s="16">
        <v>5435088.719343801</v>
      </c>
      <c r="L55" s="16">
        <v>6815896.8293438</v>
      </c>
      <c r="M55" s="16">
        <v>7530852.489343801</v>
      </c>
      <c r="N55" s="16">
        <v>9166075.043587001</v>
      </c>
      <c r="O55" s="16">
        <v>9597381.503587002</v>
      </c>
      <c r="P55" s="16">
        <v>10186726.363587001</v>
      </c>
      <c r="Q55" s="16">
        <v>10979175.063587</v>
      </c>
      <c r="R55" s="16">
        <v>11337194.1085982</v>
      </c>
      <c r="S55" s="16">
        <v>11966369.878598202</v>
      </c>
      <c r="T55" s="16">
        <v>12951878.6499843</v>
      </c>
      <c r="U55" s="16">
        <v>14155371.1199843</v>
      </c>
      <c r="V55" s="16">
        <v>14213831.4099843</v>
      </c>
      <c r="W55" s="16">
        <v>14426213.4099843</v>
      </c>
      <c r="X55" s="16">
        <v>14640182.339984301</v>
      </c>
      <c r="Y55" s="16">
        <v>15816215.777184304</v>
      </c>
      <c r="Z55" s="16">
        <v>15935480.8671843</v>
      </c>
      <c r="AA55" s="16">
        <v>16395308.9540843</v>
      </c>
      <c r="AB55" s="16">
        <v>16584905.554084301</v>
      </c>
      <c r="AC55" s="22"/>
      <c r="AD55" s="22"/>
      <c r="AE55" s="22"/>
      <c r="AF55" s="22"/>
      <c r="AG55" s="22"/>
      <c r="AH55" s="22"/>
      <c r="AI55" s="22"/>
      <c r="AJ55" s="22"/>
      <c r="AK55" s="21"/>
    </row>
    <row r="56" spans="1:37" ht="12.75">
      <c r="A56" s="24" t="s">
        <v>28</v>
      </c>
      <c r="B56" s="16">
        <v>29859.72</v>
      </c>
      <c r="C56" s="16">
        <v>127711.7491586</v>
      </c>
      <c r="D56" s="16">
        <v>488454.778732</v>
      </c>
      <c r="E56" s="16">
        <v>1258541.6977738002</v>
      </c>
      <c r="F56" s="16">
        <v>1637099.3136629001</v>
      </c>
      <c r="G56" s="16">
        <v>2191642.0317425</v>
      </c>
      <c r="H56" s="16">
        <v>3011572.3851039</v>
      </c>
      <c r="I56" s="16">
        <v>3871587.2508043</v>
      </c>
      <c r="J56" s="16">
        <v>4318203.388730199</v>
      </c>
      <c r="K56" s="16">
        <v>4614338.6987302</v>
      </c>
      <c r="L56" s="16">
        <v>5220588.068681399</v>
      </c>
      <c r="M56" s="16">
        <v>5615106.1386814</v>
      </c>
      <c r="N56" s="16">
        <v>6579093.178681401</v>
      </c>
      <c r="O56" s="16">
        <v>6971728.658681399</v>
      </c>
      <c r="P56" s="16">
        <v>7592406.1411053995</v>
      </c>
      <c r="Q56" s="16">
        <v>8032005.8009864</v>
      </c>
      <c r="R56" s="16">
        <v>8631549.166757</v>
      </c>
      <c r="S56" s="16">
        <v>9419946.312757</v>
      </c>
      <c r="T56" s="16">
        <v>9862660.922757002</v>
      </c>
      <c r="U56" s="16">
        <v>10507663.352757003</v>
      </c>
      <c r="V56" s="16">
        <v>10866830.892757002</v>
      </c>
      <c r="W56" s="16">
        <v>10933203.532757001</v>
      </c>
      <c r="X56" s="16">
        <v>11117147.082757002</v>
      </c>
      <c r="Y56" s="16">
        <v>11537747.062757002</v>
      </c>
      <c r="Z56" s="16">
        <v>11930128.292757004</v>
      </c>
      <c r="AA56" s="16">
        <v>11930788.222757004</v>
      </c>
      <c r="AB56" s="22"/>
      <c r="AC56" s="22"/>
      <c r="AD56" s="22"/>
      <c r="AE56" s="22"/>
      <c r="AF56" s="22"/>
      <c r="AG56" s="22"/>
      <c r="AH56" s="22"/>
      <c r="AI56" s="22"/>
      <c r="AJ56" s="22"/>
      <c r="AK56" s="21"/>
    </row>
    <row r="57" spans="1:37" ht="12.75">
      <c r="A57" s="48" t="s">
        <v>27</v>
      </c>
      <c r="B57" s="16">
        <v>18548</v>
      </c>
      <c r="C57" s="16">
        <v>317249.7502375</v>
      </c>
      <c r="D57" s="16">
        <v>620421.2002375</v>
      </c>
      <c r="E57" s="16">
        <v>1273237.6179924998</v>
      </c>
      <c r="F57" s="16">
        <v>1907261.91732</v>
      </c>
      <c r="G57" s="16">
        <v>2542934.2036409</v>
      </c>
      <c r="H57" s="16">
        <v>3186365.3029251006</v>
      </c>
      <c r="I57" s="16">
        <v>3641944.2865870004</v>
      </c>
      <c r="J57" s="16">
        <v>3909150.89726</v>
      </c>
      <c r="K57" s="16">
        <v>4686226.341085</v>
      </c>
      <c r="L57" s="16">
        <v>4852346.771085</v>
      </c>
      <c r="M57" s="16">
        <v>5450741.831085</v>
      </c>
      <c r="N57" s="16">
        <v>5952904.581085</v>
      </c>
      <c r="O57" s="16">
        <v>6277755.381085</v>
      </c>
      <c r="P57" s="16">
        <v>6394960.036424</v>
      </c>
      <c r="Q57" s="16">
        <v>7144199.6528185</v>
      </c>
      <c r="R57" s="16">
        <v>7469913.722818501</v>
      </c>
      <c r="S57" s="16">
        <v>7884009.1828185</v>
      </c>
      <c r="T57" s="16">
        <v>8476462.062818501</v>
      </c>
      <c r="U57" s="16">
        <v>8771091.0728185</v>
      </c>
      <c r="V57" s="16">
        <v>9071235.752818502</v>
      </c>
      <c r="W57" s="16">
        <v>9544976.4928185</v>
      </c>
      <c r="X57" s="16">
        <v>9800819.5697585</v>
      </c>
      <c r="Y57" s="16">
        <v>10030483.7200125</v>
      </c>
      <c r="Z57" s="16">
        <v>10148083.3154125</v>
      </c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1"/>
    </row>
    <row r="58" spans="1:37" ht="12.75">
      <c r="A58" s="19" t="s">
        <v>16</v>
      </c>
      <c r="B58" s="16">
        <v>30084.04</v>
      </c>
      <c r="C58" s="16">
        <v>403038.83</v>
      </c>
      <c r="D58" s="16">
        <v>625806.6115576001</v>
      </c>
      <c r="E58" s="16">
        <v>1316446.0130039002</v>
      </c>
      <c r="F58" s="16">
        <v>2336669.8647073996</v>
      </c>
      <c r="G58" s="16">
        <v>3402336.0046566995</v>
      </c>
      <c r="H58" s="16">
        <v>4087329.7930067</v>
      </c>
      <c r="I58" s="16">
        <v>4508271.2917313</v>
      </c>
      <c r="J58" s="16">
        <v>5241466.6617313</v>
      </c>
      <c r="K58" s="16">
        <v>6208377.8517313</v>
      </c>
      <c r="L58" s="16">
        <v>7067589.9717313005</v>
      </c>
      <c r="M58" s="16">
        <v>7663724.1817312995</v>
      </c>
      <c r="N58" s="16">
        <v>8847060.450464401</v>
      </c>
      <c r="O58" s="16">
        <v>9483082.3522822</v>
      </c>
      <c r="P58" s="16">
        <v>10298922.272282198</v>
      </c>
      <c r="Q58" s="16">
        <v>10674546.142282197</v>
      </c>
      <c r="R58" s="16">
        <v>12087593.288656598</v>
      </c>
      <c r="S58" s="16">
        <v>12521200.768656598</v>
      </c>
      <c r="T58" s="16">
        <v>13370428.2486566</v>
      </c>
      <c r="U58" s="16">
        <v>13534104.0786566</v>
      </c>
      <c r="V58" s="16">
        <v>13963035.4338319</v>
      </c>
      <c r="W58" s="16">
        <v>14161130.2738319</v>
      </c>
      <c r="X58" s="16">
        <v>14401265.5938319</v>
      </c>
      <c r="Y58" s="16">
        <v>14411816.1599636</v>
      </c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1"/>
    </row>
    <row r="59" spans="1:37" ht="12.75">
      <c r="A59" s="19" t="s">
        <v>15</v>
      </c>
      <c r="B59" s="16">
        <v>23659.2943907</v>
      </c>
      <c r="C59" s="16">
        <v>127262.46439070001</v>
      </c>
      <c r="D59" s="16">
        <v>559999.3981207</v>
      </c>
      <c r="E59" s="16">
        <v>1246372.637419</v>
      </c>
      <c r="F59" s="16">
        <v>2246896.5710774995</v>
      </c>
      <c r="G59" s="16">
        <v>2804388.5012624995</v>
      </c>
      <c r="H59" s="16">
        <v>3440608.8678769995</v>
      </c>
      <c r="I59" s="16">
        <v>4730389.697877</v>
      </c>
      <c r="J59" s="16">
        <v>5679966.591297</v>
      </c>
      <c r="K59" s="16">
        <v>7265400.620571999</v>
      </c>
      <c r="L59" s="16">
        <v>7430891.6713008005</v>
      </c>
      <c r="M59" s="16">
        <v>8202186.3604408</v>
      </c>
      <c r="N59" s="16">
        <v>9332053.110440802</v>
      </c>
      <c r="O59" s="16">
        <v>10086594.560359702</v>
      </c>
      <c r="P59" s="16">
        <v>11174137.420359703</v>
      </c>
      <c r="Q59" s="16">
        <v>12850883.880359702</v>
      </c>
      <c r="R59" s="16">
        <v>13226575.3903597</v>
      </c>
      <c r="S59" s="16">
        <v>13743921.2103597</v>
      </c>
      <c r="T59" s="16">
        <v>14627532.8203597</v>
      </c>
      <c r="U59" s="16">
        <v>15510496.270359699</v>
      </c>
      <c r="V59" s="16">
        <v>16284728.860359702</v>
      </c>
      <c r="W59" s="16">
        <v>16636255.6021347</v>
      </c>
      <c r="X59" s="16">
        <v>17045662.071168903</v>
      </c>
      <c r="Y59" s="20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1"/>
    </row>
    <row r="60" spans="1:37" ht="12.75">
      <c r="A60" s="19" t="s">
        <v>14</v>
      </c>
      <c r="B60" s="16">
        <v>31751</v>
      </c>
      <c r="C60" s="16">
        <v>288915.4444547</v>
      </c>
      <c r="D60" s="16">
        <v>902365.3674019999</v>
      </c>
      <c r="E60" s="16">
        <v>1705100.8889209</v>
      </c>
      <c r="F60" s="16">
        <v>2780304.9413077994</v>
      </c>
      <c r="G60" s="16">
        <v>3221556.1849960997</v>
      </c>
      <c r="H60" s="16">
        <v>5156749.484996099</v>
      </c>
      <c r="I60" s="16">
        <v>5912931.211976099</v>
      </c>
      <c r="J60" s="16">
        <v>7282248.351976099</v>
      </c>
      <c r="K60" s="16">
        <v>8629882.171976099</v>
      </c>
      <c r="L60" s="16">
        <v>9221139.741976101</v>
      </c>
      <c r="M60" s="16">
        <v>9789485.191976098</v>
      </c>
      <c r="N60" s="16">
        <v>11866647.652605599</v>
      </c>
      <c r="O60" s="16">
        <v>13029241.6226056</v>
      </c>
      <c r="P60" s="16">
        <v>14537822.3526056</v>
      </c>
      <c r="Q60" s="16">
        <v>15804202.4426056</v>
      </c>
      <c r="R60" s="16">
        <v>16390013.422605598</v>
      </c>
      <c r="S60" s="16">
        <v>16996535.852605596</v>
      </c>
      <c r="T60" s="16">
        <v>17386625.492605597</v>
      </c>
      <c r="U60" s="16">
        <v>18126894.122605596</v>
      </c>
      <c r="V60" s="16">
        <v>19824647.972605605</v>
      </c>
      <c r="W60" s="16">
        <v>20248929.700561803</v>
      </c>
      <c r="X60" s="20"/>
      <c r="Y60" s="20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1"/>
    </row>
    <row r="61" spans="1:37" ht="12.75">
      <c r="A61" s="24" t="s">
        <v>13</v>
      </c>
      <c r="B61" s="16">
        <v>43466.130000000005</v>
      </c>
      <c r="C61" s="16">
        <v>172310.865</v>
      </c>
      <c r="D61" s="16">
        <v>634407.6142625</v>
      </c>
      <c r="E61" s="16">
        <v>1251195.5479996998</v>
      </c>
      <c r="F61" s="16">
        <v>1665165.7484719001</v>
      </c>
      <c r="G61" s="16">
        <v>2372807.7454874</v>
      </c>
      <c r="H61" s="16">
        <v>2882920.6054873997</v>
      </c>
      <c r="I61" s="16">
        <v>3531305.0422422</v>
      </c>
      <c r="J61" s="16">
        <v>4109519.6153962007</v>
      </c>
      <c r="K61" s="16">
        <v>4953996.090396199</v>
      </c>
      <c r="L61" s="16">
        <v>5399235.6603962</v>
      </c>
      <c r="M61" s="16">
        <v>5934343.7058487</v>
      </c>
      <c r="N61" s="16">
        <v>7163123.3858487</v>
      </c>
      <c r="O61" s="16">
        <v>8049036.099951499</v>
      </c>
      <c r="P61" s="16">
        <v>8408922.749951499</v>
      </c>
      <c r="Q61" s="16">
        <v>9037799.399951499</v>
      </c>
      <c r="R61" s="16">
        <v>9760801.788041798</v>
      </c>
      <c r="S61" s="16">
        <v>10323269.998041797</v>
      </c>
      <c r="T61" s="16">
        <v>11756573.4105048</v>
      </c>
      <c r="U61" s="16">
        <v>12094248.2805048</v>
      </c>
      <c r="V61" s="16">
        <v>12528125.8281476</v>
      </c>
      <c r="W61" s="20"/>
      <c r="X61" s="20"/>
      <c r="Y61" s="20"/>
      <c r="Z61" s="22"/>
      <c r="AA61" s="22"/>
      <c r="AB61" s="22"/>
      <c r="AC61" s="22"/>
      <c r="AD61" s="22"/>
      <c r="AE61" s="20"/>
      <c r="AF61" s="20"/>
      <c r="AG61" s="22"/>
      <c r="AH61" s="22"/>
      <c r="AI61" s="22"/>
      <c r="AJ61" s="22"/>
      <c r="AK61" s="21"/>
    </row>
    <row r="62" spans="1:37" ht="12.75">
      <c r="A62" s="24" t="s">
        <v>12</v>
      </c>
      <c r="B62" s="16">
        <v>212617.49000000002</v>
      </c>
      <c r="C62" s="16">
        <v>401662.7751184</v>
      </c>
      <c r="D62" s="16">
        <v>855763.9157565</v>
      </c>
      <c r="E62" s="16">
        <v>1965428.5511420998</v>
      </c>
      <c r="F62" s="16">
        <v>2687583.2290479997</v>
      </c>
      <c r="G62" s="16">
        <v>3972891.2713507996</v>
      </c>
      <c r="H62" s="16">
        <v>4977267.342504801</v>
      </c>
      <c r="I62" s="16">
        <v>5897172.3555246005</v>
      </c>
      <c r="J62" s="16">
        <v>6872530.141524602</v>
      </c>
      <c r="K62" s="16">
        <v>7820200.626733201</v>
      </c>
      <c r="L62" s="16">
        <v>8520581.277703801</v>
      </c>
      <c r="M62" s="16">
        <v>10127223.548182402</v>
      </c>
      <c r="N62" s="16">
        <v>11315732.6351724</v>
      </c>
      <c r="O62" s="16">
        <v>12811572.251922403</v>
      </c>
      <c r="P62" s="16">
        <v>14641251.1619224</v>
      </c>
      <c r="Q62" s="16">
        <v>16264420.951513102</v>
      </c>
      <c r="R62" s="16">
        <v>16610737.3015131</v>
      </c>
      <c r="S62" s="16">
        <v>17149486.011513103</v>
      </c>
      <c r="T62" s="16">
        <v>17929892.041767903</v>
      </c>
      <c r="U62" s="16">
        <v>18847301.583655603</v>
      </c>
      <c r="V62" s="20"/>
      <c r="W62" s="20"/>
      <c r="X62" s="20"/>
      <c r="Y62" s="20"/>
      <c r="Z62" s="22"/>
      <c r="AA62" s="22"/>
      <c r="AB62" s="22"/>
      <c r="AC62" s="22"/>
      <c r="AD62" s="22"/>
      <c r="AE62" s="20"/>
      <c r="AF62" s="20"/>
      <c r="AG62" s="22"/>
      <c r="AH62" s="22"/>
      <c r="AI62" s="22"/>
      <c r="AJ62" s="22"/>
      <c r="AK62" s="21"/>
    </row>
    <row r="63" spans="1:37" ht="12.75">
      <c r="A63" s="24" t="s">
        <v>11</v>
      </c>
      <c r="B63" s="16">
        <v>7147.57</v>
      </c>
      <c r="C63" s="16">
        <v>173830.32730590002</v>
      </c>
      <c r="D63" s="16">
        <v>975610.2390923</v>
      </c>
      <c r="E63" s="16">
        <v>2598725.8005358004</v>
      </c>
      <c r="F63" s="16">
        <v>4100500.9879326</v>
      </c>
      <c r="G63" s="16">
        <v>5548147.3093604995</v>
      </c>
      <c r="H63" s="16">
        <v>6619649.8321205005</v>
      </c>
      <c r="I63" s="16">
        <v>8272146.3661988</v>
      </c>
      <c r="J63" s="16">
        <v>10069070.8246143</v>
      </c>
      <c r="K63" s="16">
        <v>13103217.8060934</v>
      </c>
      <c r="L63" s="16">
        <v>14394544.097554697</v>
      </c>
      <c r="M63" s="16">
        <v>16838808.028042898</v>
      </c>
      <c r="N63" s="16">
        <v>18053701.940517098</v>
      </c>
      <c r="O63" s="16">
        <v>19689023.008397296</v>
      </c>
      <c r="P63" s="16">
        <v>20369452.2515805</v>
      </c>
      <c r="Q63" s="16">
        <v>21647378.6743089</v>
      </c>
      <c r="R63" s="16">
        <v>22880397.447556198</v>
      </c>
      <c r="S63" s="16">
        <v>24193707.979474</v>
      </c>
      <c r="T63" s="16">
        <v>25372129.960496698</v>
      </c>
      <c r="U63" s="20"/>
      <c r="V63" s="20"/>
      <c r="W63" s="20"/>
      <c r="X63" s="20"/>
      <c r="Y63" s="20"/>
      <c r="Z63" s="22"/>
      <c r="AA63" s="22"/>
      <c r="AB63" s="22"/>
      <c r="AC63" s="22"/>
      <c r="AD63" s="22"/>
      <c r="AE63" s="20"/>
      <c r="AF63" s="20"/>
      <c r="AG63" s="22"/>
      <c r="AH63" s="22"/>
      <c r="AI63" s="22"/>
      <c r="AJ63" s="22"/>
      <c r="AK63" s="21"/>
    </row>
    <row r="64" spans="1:37" ht="12.75">
      <c r="A64" s="24" t="s">
        <v>10</v>
      </c>
      <c r="B64" s="16">
        <v>46159.9</v>
      </c>
      <c r="C64" s="16">
        <v>338176.1722561</v>
      </c>
      <c r="D64" s="16">
        <v>894539.2932318</v>
      </c>
      <c r="E64" s="16">
        <v>1948688.1412540998</v>
      </c>
      <c r="F64" s="16">
        <v>3164547.035739</v>
      </c>
      <c r="G64" s="16">
        <v>4651816.941889</v>
      </c>
      <c r="H64" s="16">
        <v>5657176.041889</v>
      </c>
      <c r="I64" s="16">
        <v>6749152.3965551015</v>
      </c>
      <c r="J64" s="16">
        <v>8449789.140163101</v>
      </c>
      <c r="K64" s="16">
        <v>9954380.487729097</v>
      </c>
      <c r="L64" s="16">
        <v>11623924.607514499</v>
      </c>
      <c r="M64" s="16">
        <v>12530029.719646798</v>
      </c>
      <c r="N64" s="16">
        <v>14343324.823922098</v>
      </c>
      <c r="O64" s="16">
        <v>15534243.0959957</v>
      </c>
      <c r="P64" s="16">
        <v>17280426.9859957</v>
      </c>
      <c r="Q64" s="16">
        <v>18582820.624921396</v>
      </c>
      <c r="R64" s="16">
        <v>19330943.572652098</v>
      </c>
      <c r="S64" s="16">
        <v>21503442.5025874</v>
      </c>
      <c r="T64" s="20"/>
      <c r="U64" s="20"/>
      <c r="V64" s="20"/>
      <c r="W64" s="20"/>
      <c r="X64" s="20"/>
      <c r="Y64" s="20"/>
      <c r="Z64" s="22"/>
      <c r="AA64" s="22"/>
      <c r="AB64" s="22"/>
      <c r="AC64" s="22"/>
      <c r="AD64" s="22"/>
      <c r="AE64" s="20"/>
      <c r="AF64" s="20"/>
      <c r="AG64" s="22"/>
      <c r="AH64" s="22"/>
      <c r="AI64" s="22"/>
      <c r="AJ64" s="22"/>
      <c r="AK64" s="21"/>
    </row>
    <row r="65" spans="1:37" ht="12.75">
      <c r="A65" s="48" t="s">
        <v>9</v>
      </c>
      <c r="B65" s="16">
        <v>51176.60677</v>
      </c>
      <c r="C65" s="16">
        <v>237273.9209092</v>
      </c>
      <c r="D65" s="16">
        <v>723853.7800165</v>
      </c>
      <c r="E65" s="16">
        <v>1661284.3424247</v>
      </c>
      <c r="F65" s="16">
        <v>3948901.1419154005</v>
      </c>
      <c r="G65" s="16">
        <v>5070585.275878401</v>
      </c>
      <c r="H65" s="16">
        <v>5911133.8389577</v>
      </c>
      <c r="I65" s="16">
        <v>6711429.6090462</v>
      </c>
      <c r="J65" s="16">
        <v>7133898.592159501</v>
      </c>
      <c r="K65" s="16">
        <v>8849061.6191593</v>
      </c>
      <c r="L65" s="16">
        <v>9905285.199159302</v>
      </c>
      <c r="M65" s="16">
        <v>10725654.1150093</v>
      </c>
      <c r="N65" s="16">
        <v>13280687.8095808</v>
      </c>
      <c r="O65" s="16">
        <v>14213115.646087198</v>
      </c>
      <c r="P65" s="16">
        <v>15016381.279309798</v>
      </c>
      <c r="Q65" s="16">
        <v>15888586.954699097</v>
      </c>
      <c r="R65" s="16">
        <v>16551244.103272498</v>
      </c>
      <c r="S65" s="20"/>
      <c r="T65" s="20"/>
      <c r="U65" s="20"/>
      <c r="V65" s="20"/>
      <c r="W65" s="20"/>
      <c r="X65" s="20"/>
      <c r="Y65" s="20"/>
      <c r="Z65" s="22"/>
      <c r="AA65" s="22"/>
      <c r="AB65" s="22"/>
      <c r="AC65" s="22"/>
      <c r="AD65" s="22"/>
      <c r="AE65" s="20"/>
      <c r="AF65" s="20"/>
      <c r="AG65" s="22"/>
      <c r="AH65" s="22"/>
      <c r="AI65" s="22"/>
      <c r="AJ65" s="22"/>
      <c r="AK65" s="21"/>
    </row>
    <row r="66" spans="1:37" ht="12.75">
      <c r="A66" s="19" t="s">
        <v>8</v>
      </c>
      <c r="B66" s="16">
        <v>8043.835</v>
      </c>
      <c r="C66" s="16">
        <v>208638.8483307</v>
      </c>
      <c r="D66" s="16">
        <v>1120206.5856941</v>
      </c>
      <c r="E66" s="16">
        <v>2131702.3964191996</v>
      </c>
      <c r="F66" s="16">
        <v>4042829.9059576</v>
      </c>
      <c r="G66" s="16">
        <v>5113045.711204699</v>
      </c>
      <c r="H66" s="16">
        <v>7160231.053070399</v>
      </c>
      <c r="I66" s="16">
        <v>8842834.130325299</v>
      </c>
      <c r="J66" s="16">
        <v>11259155.800775047</v>
      </c>
      <c r="K66" s="16">
        <v>12113171.72052515</v>
      </c>
      <c r="L66" s="16">
        <v>12954751.067687748</v>
      </c>
      <c r="M66" s="16">
        <v>14581738.736350251</v>
      </c>
      <c r="N66" s="16">
        <v>15676855.487697348</v>
      </c>
      <c r="O66" s="16">
        <v>17183248.549763545</v>
      </c>
      <c r="P66" s="16">
        <v>18692222.20801855</v>
      </c>
      <c r="Q66" s="16">
        <v>20522443.78023885</v>
      </c>
      <c r="R66" s="20"/>
      <c r="S66" s="20"/>
      <c r="T66" s="20"/>
      <c r="U66" s="20"/>
      <c r="V66" s="20"/>
      <c r="W66" s="20"/>
      <c r="X66" s="20"/>
      <c r="Y66" s="20"/>
      <c r="Z66" s="22"/>
      <c r="AA66" s="22"/>
      <c r="AB66" s="22"/>
      <c r="AC66" s="22"/>
      <c r="AD66" s="22"/>
      <c r="AE66" s="20"/>
      <c r="AF66" s="20"/>
      <c r="AG66" s="22"/>
      <c r="AH66" s="22"/>
      <c r="AI66" s="22"/>
      <c r="AJ66" s="22"/>
      <c r="AK66" s="21"/>
    </row>
    <row r="67" spans="1:37" ht="12.75">
      <c r="A67" s="19" t="s">
        <v>7</v>
      </c>
      <c r="B67" s="16">
        <v>13394.575</v>
      </c>
      <c r="C67" s="16">
        <v>317334.0123428</v>
      </c>
      <c r="D67" s="16">
        <v>1136050.9624978001</v>
      </c>
      <c r="E67" s="16">
        <v>2908503.2133620996</v>
      </c>
      <c r="F67" s="16">
        <v>4699808.2241423</v>
      </c>
      <c r="G67" s="16">
        <v>6479291.039139001</v>
      </c>
      <c r="H67" s="16">
        <v>7103901.967914</v>
      </c>
      <c r="I67" s="16">
        <v>9655456.1943856</v>
      </c>
      <c r="J67" s="16">
        <v>10535619.7109864</v>
      </c>
      <c r="K67" s="16">
        <v>11389523.8130418</v>
      </c>
      <c r="L67" s="16">
        <v>12355802.8405753</v>
      </c>
      <c r="M67" s="16">
        <v>13885961.017835299</v>
      </c>
      <c r="N67" s="16">
        <v>15372867.260154398</v>
      </c>
      <c r="O67" s="16">
        <v>17204132.472587</v>
      </c>
      <c r="P67" s="16">
        <v>19267779.746139303</v>
      </c>
      <c r="Q67" s="20"/>
      <c r="R67" s="20"/>
      <c r="S67" s="20"/>
      <c r="T67" s="20"/>
      <c r="U67" s="20"/>
      <c r="V67" s="20"/>
      <c r="W67" s="20"/>
      <c r="X67" s="20"/>
      <c r="Y67" s="20"/>
      <c r="Z67" s="22"/>
      <c r="AA67" s="22"/>
      <c r="AB67" s="22"/>
      <c r="AC67" s="22"/>
      <c r="AD67" s="22"/>
      <c r="AE67" s="20"/>
      <c r="AF67" s="20"/>
      <c r="AG67" s="22"/>
      <c r="AH67" s="22"/>
      <c r="AI67" s="22"/>
      <c r="AJ67" s="22"/>
      <c r="AK67" s="21"/>
    </row>
    <row r="68" spans="1:37" ht="12.75">
      <c r="A68" s="19" t="s">
        <v>6</v>
      </c>
      <c r="B68" s="16">
        <v>46560.71</v>
      </c>
      <c r="C68" s="16">
        <v>565670.7159453</v>
      </c>
      <c r="D68" s="16">
        <v>1409671.8973798999</v>
      </c>
      <c r="E68" s="16">
        <v>3171685.6695939</v>
      </c>
      <c r="F68" s="16">
        <v>5119972.2441432</v>
      </c>
      <c r="G68" s="16">
        <v>6728085.436154899</v>
      </c>
      <c r="H68" s="16">
        <v>8261918.0535526</v>
      </c>
      <c r="I68" s="16">
        <v>9658573.0294462</v>
      </c>
      <c r="J68" s="16">
        <v>11534057.9111111</v>
      </c>
      <c r="K68" s="16">
        <v>12516457.2948382</v>
      </c>
      <c r="L68" s="16">
        <v>14856859.804413</v>
      </c>
      <c r="M68" s="16">
        <v>16385147.3368355</v>
      </c>
      <c r="N68" s="16">
        <v>18406734.1479665</v>
      </c>
      <c r="O68" s="16">
        <v>19800305.0211488</v>
      </c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2"/>
      <c r="AA68" s="22"/>
      <c r="AB68" s="22"/>
      <c r="AC68" s="22"/>
      <c r="AD68" s="22"/>
      <c r="AE68" s="20"/>
      <c r="AF68" s="20"/>
      <c r="AG68" s="22"/>
      <c r="AH68" s="22"/>
      <c r="AI68" s="22"/>
      <c r="AJ68" s="22"/>
      <c r="AK68" s="21"/>
    </row>
    <row r="69" spans="1:37" ht="12.75">
      <c r="A69" s="24" t="s">
        <v>5</v>
      </c>
      <c r="B69" s="16">
        <v>20825.28</v>
      </c>
      <c r="C69" s="16">
        <v>134341.7</v>
      </c>
      <c r="D69" s="16">
        <v>636620.3116684001</v>
      </c>
      <c r="E69" s="16">
        <v>2180728.7601291</v>
      </c>
      <c r="F69" s="16">
        <v>3109592.7913595</v>
      </c>
      <c r="G69" s="16">
        <v>4508743.8160565</v>
      </c>
      <c r="H69" s="16">
        <v>5710219.1793381</v>
      </c>
      <c r="I69" s="16">
        <v>7021645.4725271</v>
      </c>
      <c r="J69" s="16">
        <v>8568683.1765942</v>
      </c>
      <c r="K69" s="16">
        <v>10128838.5151522</v>
      </c>
      <c r="L69" s="16">
        <v>11361498.373654399</v>
      </c>
      <c r="M69" s="16">
        <v>13051750.8795143</v>
      </c>
      <c r="N69" s="16">
        <v>15263935.153409</v>
      </c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2"/>
      <c r="AA69" s="22"/>
      <c r="AB69" s="22"/>
      <c r="AC69" s="22"/>
      <c r="AD69" s="22"/>
      <c r="AE69" s="20"/>
      <c r="AF69" s="20"/>
      <c r="AG69" s="22"/>
      <c r="AH69" s="22"/>
      <c r="AI69" s="22"/>
      <c r="AJ69" s="22"/>
      <c r="AK69" s="21"/>
    </row>
    <row r="70" spans="1:37" ht="12.75">
      <c r="A70" s="24" t="s">
        <v>4</v>
      </c>
      <c r="B70" s="16">
        <v>122842.53000000001</v>
      </c>
      <c r="C70" s="16">
        <v>588722.4300000002</v>
      </c>
      <c r="D70" s="16">
        <v>3187515.0628596996</v>
      </c>
      <c r="E70" s="16">
        <v>4999876.3384294</v>
      </c>
      <c r="F70" s="16">
        <v>6562506.442273801</v>
      </c>
      <c r="G70" s="16">
        <v>8172351.876523899</v>
      </c>
      <c r="H70" s="16">
        <v>10404156.198780999</v>
      </c>
      <c r="I70" s="16">
        <v>12891586.337491801</v>
      </c>
      <c r="J70" s="16">
        <v>15441352.634619398</v>
      </c>
      <c r="K70" s="16">
        <v>17053089.7695244</v>
      </c>
      <c r="L70" s="16">
        <v>19048537.185273003</v>
      </c>
      <c r="M70" s="16">
        <v>19729163.373384997</v>
      </c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2"/>
      <c r="AA70" s="22"/>
      <c r="AB70" s="22"/>
      <c r="AC70" s="22"/>
      <c r="AD70" s="22"/>
      <c r="AE70" s="20"/>
      <c r="AF70" s="20"/>
      <c r="AG70" s="22"/>
      <c r="AH70" s="22"/>
      <c r="AI70" s="22"/>
      <c r="AJ70" s="22"/>
      <c r="AK70" s="21"/>
    </row>
    <row r="71" spans="1:37" ht="12.75">
      <c r="A71" s="24" t="s">
        <v>3</v>
      </c>
      <c r="B71" s="16">
        <v>148402.95</v>
      </c>
      <c r="C71" s="16">
        <v>1032919.2618119</v>
      </c>
      <c r="D71" s="16">
        <v>2393423.9038206</v>
      </c>
      <c r="E71" s="16">
        <v>5867258.0665094005</v>
      </c>
      <c r="F71" s="16">
        <v>8982164.8330984</v>
      </c>
      <c r="G71" s="16">
        <v>10686032.9318428</v>
      </c>
      <c r="H71" s="16">
        <v>13027608.922843903</v>
      </c>
      <c r="I71" s="16">
        <v>15780137.5829308</v>
      </c>
      <c r="J71" s="16">
        <v>17758604.905942496</v>
      </c>
      <c r="K71" s="16">
        <v>20646359.826561306</v>
      </c>
      <c r="L71" s="16">
        <v>22846576.5843928</v>
      </c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2"/>
      <c r="AA71" s="22"/>
      <c r="AB71" s="22"/>
      <c r="AC71" s="22"/>
      <c r="AD71" s="22"/>
      <c r="AE71" s="20"/>
      <c r="AF71" s="20"/>
      <c r="AG71" s="22"/>
      <c r="AH71" s="22"/>
      <c r="AI71" s="22"/>
      <c r="AJ71" s="22"/>
      <c r="AK71" s="21"/>
    </row>
    <row r="72" spans="1:37" ht="12.75">
      <c r="A72" s="24" t="s">
        <v>2</v>
      </c>
      <c r="B72" s="16">
        <v>218425.9699999999</v>
      </c>
      <c r="C72" s="16">
        <v>640267.4653139998</v>
      </c>
      <c r="D72" s="16">
        <v>2539169.0673771002</v>
      </c>
      <c r="E72" s="16">
        <v>4350463.5347654</v>
      </c>
      <c r="F72" s="16">
        <v>6607412.3647902</v>
      </c>
      <c r="G72" s="16">
        <v>9190966.2996946</v>
      </c>
      <c r="H72" s="16">
        <v>11259976.491879798</v>
      </c>
      <c r="I72" s="16">
        <v>13372824.7058376</v>
      </c>
      <c r="J72" s="16">
        <v>14101066.2835912</v>
      </c>
      <c r="K72" s="16">
        <v>16423573.4757751</v>
      </c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2"/>
      <c r="AA72" s="22"/>
      <c r="AB72" s="22"/>
      <c r="AC72" s="22"/>
      <c r="AD72" s="22"/>
      <c r="AE72" s="20"/>
      <c r="AF72" s="20"/>
      <c r="AG72" s="22"/>
      <c r="AH72" s="22"/>
      <c r="AI72" s="22"/>
      <c r="AJ72" s="22"/>
      <c r="AK72" s="21"/>
    </row>
    <row r="73" spans="1:37" ht="12.75">
      <c r="A73" s="48" t="s">
        <v>1</v>
      </c>
      <c r="B73" s="16">
        <v>136848.75</v>
      </c>
      <c r="C73" s="16">
        <v>603079.3130681</v>
      </c>
      <c r="D73" s="16">
        <v>1686538.1152978</v>
      </c>
      <c r="E73" s="16">
        <v>3039070.5299238004</v>
      </c>
      <c r="F73" s="16">
        <v>4576362.1233278</v>
      </c>
      <c r="G73" s="16">
        <v>6127673.688590702</v>
      </c>
      <c r="H73" s="16">
        <v>7458308.128604401</v>
      </c>
      <c r="I73" s="16">
        <v>8869578.5311205</v>
      </c>
      <c r="J73" s="16">
        <v>9860578.916406201</v>
      </c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2"/>
      <c r="AA73" s="22"/>
      <c r="AB73" s="22"/>
      <c r="AC73" s="22"/>
      <c r="AD73" s="22"/>
      <c r="AE73" s="20"/>
      <c r="AF73" s="20"/>
      <c r="AG73" s="22"/>
      <c r="AH73" s="22"/>
      <c r="AI73" s="22"/>
      <c r="AJ73" s="22"/>
      <c r="AK73" s="21"/>
    </row>
    <row r="74" spans="1:37" ht="12.75">
      <c r="A74" s="19" t="s">
        <v>24</v>
      </c>
      <c r="B74" s="16">
        <v>207880.64000000013</v>
      </c>
      <c r="C74" s="16">
        <v>570464.0931722001</v>
      </c>
      <c r="D74" s="16">
        <v>1346508.9446975002</v>
      </c>
      <c r="E74" s="16">
        <v>3265226.0868348</v>
      </c>
      <c r="F74" s="16">
        <v>5130425.102059301</v>
      </c>
      <c r="G74" s="16">
        <v>6562348.251786</v>
      </c>
      <c r="H74" s="16">
        <v>8074454.611415801</v>
      </c>
      <c r="I74" s="16">
        <v>10170797.4688395</v>
      </c>
      <c r="J74" s="17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2"/>
      <c r="AA74" s="22"/>
      <c r="AB74" s="22"/>
      <c r="AC74" s="22"/>
      <c r="AD74" s="22"/>
      <c r="AE74" s="20"/>
      <c r="AF74" s="20"/>
      <c r="AG74" s="22"/>
      <c r="AH74" s="22"/>
      <c r="AI74" s="22"/>
      <c r="AJ74" s="22"/>
      <c r="AK74" s="21"/>
    </row>
    <row r="75" spans="1:37" ht="12.75">
      <c r="A75" s="19" t="s">
        <v>23</v>
      </c>
      <c r="B75" s="16">
        <v>79238.26000000002</v>
      </c>
      <c r="C75" s="16">
        <v>645071.0936626</v>
      </c>
      <c r="D75" s="16">
        <v>2553407.045531</v>
      </c>
      <c r="E75" s="16">
        <v>4119538.7630536</v>
      </c>
      <c r="F75" s="16">
        <v>6770514.540545099</v>
      </c>
      <c r="G75" s="16">
        <v>9871310.5033265</v>
      </c>
      <c r="H75" s="16">
        <v>12463860.04033339</v>
      </c>
      <c r="I75" s="17"/>
      <c r="J75" s="17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2"/>
      <c r="AA75" s="22"/>
      <c r="AB75" s="22"/>
      <c r="AC75" s="22"/>
      <c r="AD75" s="22"/>
      <c r="AE75" s="20"/>
      <c r="AF75" s="20"/>
      <c r="AG75" s="22"/>
      <c r="AH75" s="22"/>
      <c r="AI75" s="22"/>
      <c r="AJ75" s="22"/>
      <c r="AK75" s="21"/>
    </row>
    <row r="76" spans="1:37" ht="12.75">
      <c r="A76" s="19" t="s">
        <v>22</v>
      </c>
      <c r="B76" s="16">
        <v>93914.05161000002</v>
      </c>
      <c r="C76" s="16">
        <v>369437.219136</v>
      </c>
      <c r="D76" s="16">
        <v>2004773.0199624</v>
      </c>
      <c r="E76" s="16">
        <v>4085720.2091087</v>
      </c>
      <c r="F76" s="16">
        <v>6497761.325004399</v>
      </c>
      <c r="G76" s="16">
        <v>8630133.9774344</v>
      </c>
      <c r="H76" s="17"/>
      <c r="I76" s="17"/>
      <c r="J76" s="17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2"/>
      <c r="AA76" s="22"/>
      <c r="AB76" s="22"/>
      <c r="AC76" s="22"/>
      <c r="AD76" s="22"/>
      <c r="AE76" s="20"/>
      <c r="AF76" s="20"/>
      <c r="AG76" s="22"/>
      <c r="AH76" s="22"/>
      <c r="AI76" s="22"/>
      <c r="AJ76" s="22"/>
      <c r="AK76" s="21"/>
    </row>
    <row r="77" spans="1:37" ht="12.75">
      <c r="A77" s="23" t="s">
        <v>21</v>
      </c>
      <c r="B77" s="16">
        <v>62250.49999999999</v>
      </c>
      <c r="C77" s="16">
        <v>206296.0652402</v>
      </c>
      <c r="D77" s="16">
        <v>1328648.4951824998</v>
      </c>
      <c r="E77" s="16">
        <v>3291739.8577789003</v>
      </c>
      <c r="F77" s="16">
        <v>4596199.178723101</v>
      </c>
      <c r="G77" s="18"/>
      <c r="H77" s="18"/>
      <c r="I77" s="18"/>
      <c r="J77" s="18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2"/>
      <c r="AA77" s="22"/>
      <c r="AB77" s="22"/>
      <c r="AC77" s="22"/>
      <c r="AD77" s="22"/>
      <c r="AE77" s="20"/>
      <c r="AF77" s="20"/>
      <c r="AG77" s="22"/>
      <c r="AH77" s="22"/>
      <c r="AI77" s="22"/>
      <c r="AJ77" s="22"/>
      <c r="AK77" s="21"/>
    </row>
    <row r="78" spans="1:37" ht="12.75">
      <c r="A78" s="23" t="s">
        <v>20</v>
      </c>
      <c r="B78" s="16">
        <v>48096.59</v>
      </c>
      <c r="C78" s="16">
        <v>310816.279204</v>
      </c>
      <c r="D78" s="16">
        <v>1741922.3375225998</v>
      </c>
      <c r="E78" s="16">
        <v>4342272.8319434</v>
      </c>
      <c r="F78" s="18"/>
      <c r="G78" s="18"/>
      <c r="H78" s="18"/>
      <c r="I78" s="18"/>
      <c r="J78" s="18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2"/>
      <c r="AA78" s="22"/>
      <c r="AB78" s="22"/>
      <c r="AC78" s="22"/>
      <c r="AD78" s="22"/>
      <c r="AE78" s="20"/>
      <c r="AF78" s="20"/>
      <c r="AG78" s="22"/>
      <c r="AH78" s="22"/>
      <c r="AI78" s="22"/>
      <c r="AJ78" s="22"/>
      <c r="AK78" s="21"/>
    </row>
    <row r="79" spans="1:37" ht="12.75">
      <c r="A79" s="23" t="s">
        <v>19</v>
      </c>
      <c r="B79" s="16">
        <v>63870.32538</v>
      </c>
      <c r="C79" s="16">
        <v>378671.14560600003</v>
      </c>
      <c r="D79" s="16">
        <v>2001585.9189197998</v>
      </c>
      <c r="E79" s="18"/>
      <c r="F79" s="18"/>
      <c r="G79" s="18"/>
      <c r="H79" s="18"/>
      <c r="I79" s="18"/>
      <c r="J79" s="18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2"/>
      <c r="AA79" s="22"/>
      <c r="AB79" s="22"/>
      <c r="AC79" s="22"/>
      <c r="AD79" s="22"/>
      <c r="AE79" s="20"/>
      <c r="AF79" s="20"/>
      <c r="AG79" s="22"/>
      <c r="AH79" s="22"/>
      <c r="AI79" s="22"/>
      <c r="AJ79" s="22"/>
      <c r="AK79" s="21"/>
    </row>
    <row r="80" spans="1:37" ht="12.75">
      <c r="A80" s="23" t="s">
        <v>18</v>
      </c>
      <c r="B80" s="16">
        <v>54296.06999999999</v>
      </c>
      <c r="C80" s="16">
        <v>436114.985844</v>
      </c>
      <c r="D80" s="18"/>
      <c r="E80" s="18"/>
      <c r="F80" s="18"/>
      <c r="G80" s="18"/>
      <c r="H80" s="18"/>
      <c r="I80" s="18"/>
      <c r="J80" s="18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2"/>
      <c r="AA80" s="22"/>
      <c r="AB80" s="22"/>
      <c r="AC80" s="22"/>
      <c r="AD80" s="22"/>
      <c r="AE80" s="20"/>
      <c r="AF80" s="20"/>
      <c r="AG80" s="22"/>
      <c r="AH80" s="22"/>
      <c r="AI80" s="22"/>
      <c r="AJ80" s="22"/>
      <c r="AK80" s="21"/>
    </row>
    <row r="81" spans="1:37" ht="12.75">
      <c r="A81" s="47" t="s">
        <v>17</v>
      </c>
      <c r="B81" s="39">
        <v>54889.93000000001</v>
      </c>
      <c r="C81" s="40"/>
      <c r="D81" s="40"/>
      <c r="E81" s="40"/>
      <c r="F81" s="40"/>
      <c r="G81" s="40"/>
      <c r="H81" s="40"/>
      <c r="I81" s="40"/>
      <c r="J81" s="40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2"/>
      <c r="AA81" s="42"/>
      <c r="AB81" s="42"/>
      <c r="AC81" s="42"/>
      <c r="AD81" s="42"/>
      <c r="AE81" s="41"/>
      <c r="AF81" s="41"/>
      <c r="AG81" s="42"/>
      <c r="AH81" s="42"/>
      <c r="AI81" s="42"/>
      <c r="AJ81" s="42"/>
      <c r="AK81" s="43"/>
    </row>
    <row r="82" spans="1:37" ht="25.5">
      <c r="A82" s="44" t="s">
        <v>45</v>
      </c>
      <c r="B82" s="44"/>
      <c r="C82" s="46">
        <f>IF(SUM(B46:B80)=0,1,(SUM(C46:C80)/SUM(B46:B80)))</f>
        <v>4.884406867859058</v>
      </c>
      <c r="D82" s="46">
        <f>IF(SUM(C46:C79)=0,1,(SUM(D46:D79)/SUM(C46:C79)))</f>
        <v>3.343742062063146</v>
      </c>
      <c r="E82" s="46">
        <f>IF(SUM(D46:D78)=0,1,(SUM(E46:E78)/SUM(D46:D78)))</f>
        <v>2.1041449354708757</v>
      </c>
      <c r="F82" s="46">
        <f>IF(SUM(E46:E77)=0,1,(SUM(F46:F77)/SUM(E46:E77)))</f>
        <v>1.5481570277288956</v>
      </c>
      <c r="G82" s="46">
        <f>IF(SUM(F46:F76)=0,1,(SUM(G46:G76)/SUM(F46:F76)))</f>
        <v>1.3264372737163075</v>
      </c>
      <c r="H82" s="46">
        <f>IF(SUM(G46:G75)=0,1,(SUM(H46:H75)/SUM(G46:G75)))</f>
        <v>1.2428085790396801</v>
      </c>
      <c r="I82" s="46">
        <f>IF(SUM(H46:H74)=0,1,(SUM(I46:I74)/SUM(H46:H74)))</f>
        <v>1.2107303190304324</v>
      </c>
      <c r="J82" s="46">
        <f>IF(SUM(I46:I73)=0,1,(SUM(J46:J73)/SUM(I46:I73)))</f>
        <v>1.1620525107775785</v>
      </c>
      <c r="K82" s="46">
        <f>IF(SUM(J46:J72)=0,1,(SUM(K46:K72)/SUM(J46:J72)))</f>
        <v>1.1521391874010285</v>
      </c>
      <c r="L82" s="46">
        <f>IF(SUM(K46:K71)=0,1,(SUM(L46:L71)/SUM(K46:K71)))</f>
        <v>1.108574571720081</v>
      </c>
      <c r="M82" s="46">
        <f>IF(SUM(L46:L70)=0,1,(SUM(M46:M70)/SUM(L46:L70)))</f>
        <v>1.1026003193582932</v>
      </c>
      <c r="N82" s="46">
        <f>IF(SUM(M46:M69)=0,1,(SUM(N46:N69)/SUM(M46:M69)))</f>
        <v>1.1285331767494002</v>
      </c>
      <c r="O82" s="46">
        <f>IF(SUM(N46:N68)=0,1,(SUM(O46:O68)/SUM(N46:N68)))</f>
        <v>1.0845838996921968</v>
      </c>
      <c r="P82" s="46">
        <f>IF(SUM(O46:O67)=0,1,(SUM(P46:P67)/SUM(O46:O67)))</f>
        <v>1.0829004240367515</v>
      </c>
      <c r="Q82" s="46">
        <f>IF(SUM(P46:P66)=0,1,(SUM(Q46:Q66)/SUM(P46:P66)))</f>
        <v>1.0775062015651413</v>
      </c>
      <c r="R82" s="46">
        <f>IF(SUM(Q46:Q65)=0,1,(SUM(R46:R65)/SUM(Q46:Q65)))</f>
        <v>1.062435275466588</v>
      </c>
      <c r="S82" s="46">
        <f>IF(SUM(R46:R64)=0,1,(SUM(S46:S64)/SUM(R46:R64)))</f>
        <v>1.0586141072266997</v>
      </c>
      <c r="T82" s="46">
        <f>IF(SUM(S46:S63)=0,1,(SUM(T46:T63)/SUM(S46:S63)))</f>
        <v>1.0579504430848101</v>
      </c>
      <c r="U82" s="46">
        <f>IF(SUM(T46:T62)=0,1,(SUM(U46:U62)/SUM(T46:T62)))</f>
        <v>1.0502968802670156</v>
      </c>
      <c r="V82" s="46">
        <f>IF(SUM(U46:U61)=0,1,(SUM(V46:V61)/SUM(U46:U61)))</f>
        <v>1.0418959740432328</v>
      </c>
      <c r="W82" s="46">
        <f>IF(SUM(V46:V60)=0,1,(SUM(W46:W60)/SUM(V46:V60)))</f>
        <v>1.0234369632751674</v>
      </c>
      <c r="X82" s="46">
        <f>IF(SUM(W46:W59)=0,1,(SUM(X46:X59)/SUM(W46:W59)))</f>
        <v>1.0243378604936635</v>
      </c>
      <c r="Y82" s="46">
        <f>IF(SUM(X46:X58)=0,1,(SUM(Y46:Y58)/SUM(X46:X58)))</f>
        <v>1.0331705634697306</v>
      </c>
      <c r="Z82" s="46">
        <f>IF(SUM(Y46:Y57)=0,1,(SUM(Z46:Z57)/SUM(Y46:Y57)))</f>
        <v>1.0255689793761125</v>
      </c>
      <c r="AA82" s="46">
        <f>IF(SUM(Z46:Z56)=0,1,(SUM(AA46:AA56)/SUM(Z46:Z56)))</f>
        <v>1.033271710127567</v>
      </c>
      <c r="AB82" s="46">
        <f>IF(SUM(AA46:AA55)=0,1,(SUM(AB46:AB55)/SUM(AA46:AA55)))</f>
        <v>1.025162251492377</v>
      </c>
      <c r="AC82" s="46">
        <f>IF(SUM(AB46:AB54)=0,1,(SUM(AC46:AC54)/SUM(AB46:AB54)))</f>
        <v>1.0069145659933454</v>
      </c>
      <c r="AD82" s="46">
        <f>IF(SUM(AC46:AC53)=0,1,(SUM(AD46:AD53)/SUM(AC46:AC53)))</f>
        <v>1.01058336187917</v>
      </c>
      <c r="AE82" s="46">
        <f>IF(SUM(AD46:AD52)=0,1,(SUM(AE46:AE52)/SUM(AD46:AD52)))</f>
        <v>1.0138058440584785</v>
      </c>
      <c r="AF82" s="46">
        <f>IF(SUM(AE46:AE51)=0,1,(SUM(AF46:AF51)/SUM(AE46:AE51)))</f>
        <v>1.0321500060117856</v>
      </c>
      <c r="AG82" s="46">
        <f>IF(SUM(AF46:AF50)=0,1,(SUM(AG46:AG50)/SUM(AF46:AF50)))</f>
        <v>1.0081709768958778</v>
      </c>
      <c r="AH82" s="46">
        <f>IF(SUM(AG46:AG49)=0,1,(SUM(AH46:AH49)/SUM(AG46:AG49)))</f>
        <v>1.021715262003815</v>
      </c>
      <c r="AI82" s="46">
        <f>IF(SUM(AH46:AH48)=0,1,(SUM(AI46:AI48)/SUM(AH46:AH48)))</f>
        <v>1.0069242116567825</v>
      </c>
      <c r="AJ82" s="46">
        <f>IF(SUM(AI46:AI47)=0,1,(SUM(AJ46:AJ47)/SUM(AI46:AI47)))</f>
        <v>1.0418298531982693</v>
      </c>
      <c r="AK82" s="46">
        <f>IF(SUM(AJ46:AJ46)=0,1,(SUM(AK46:AK46)/SUM(AJ46:AJ46)))</f>
        <v>1.0114604280511743</v>
      </c>
    </row>
    <row r="83" spans="1:9" ht="12.75">
      <c r="A83" s="2"/>
      <c r="B83" s="4"/>
      <c r="C83" s="5"/>
      <c r="D83" s="1"/>
      <c r="E83" s="1"/>
      <c r="F83" s="1"/>
      <c r="G83" s="1"/>
      <c r="H83" s="1"/>
      <c r="I83" s="3"/>
    </row>
  </sheetData>
  <sheetProtection/>
  <mergeCells count="6">
    <mergeCell ref="A2:AD2"/>
    <mergeCell ref="A1:AD1"/>
    <mergeCell ref="A44:A45"/>
    <mergeCell ref="A4:A5"/>
    <mergeCell ref="B4:AK4"/>
    <mergeCell ref="B44:AK44"/>
  </mergeCells>
  <printOptions horizontalCentered="1"/>
  <pageMargins left="0.2755905511811024" right="0.2755905511811024" top="0.23" bottom="0.22" header="0.17" footer="0.2362204724409449"/>
  <pageSetup horizontalDpi="300" verticalDpi="300" orientation="landscape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83"/>
  <sheetViews>
    <sheetView tabSelected="1" view="pageBreakPreview" zoomScaleNormal="85" zoomScaleSheetLayoutView="100" zoomScalePageLayoutView="0" workbookViewId="0" topLeftCell="A12">
      <selection activeCell="AC22" sqref="AC22"/>
    </sheetView>
  </sheetViews>
  <sheetFormatPr defaultColWidth="9.140625" defaultRowHeight="12.75"/>
  <cols>
    <col min="1" max="1" width="14.00390625" style="7" customWidth="1"/>
    <col min="2" max="2" width="5.7109375" style="15" bestFit="1" customWidth="1"/>
    <col min="3" max="4" width="6.57421875" style="15" bestFit="1" customWidth="1"/>
    <col min="5" max="37" width="6.57421875" style="6" bestFit="1" customWidth="1"/>
    <col min="38" max="39" width="6.28125" style="6" customWidth="1"/>
    <col min="40" max="16384" width="9.140625" style="6" customWidth="1"/>
  </cols>
  <sheetData>
    <row r="1" spans="1:37" ht="17.2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26"/>
      <c r="AF1" s="26"/>
      <c r="AG1" s="26"/>
      <c r="AH1" s="26"/>
      <c r="AI1" s="26"/>
      <c r="AJ1" s="26"/>
      <c r="AK1" s="26"/>
    </row>
    <row r="2" spans="1:37" ht="16.5" customHeight="1">
      <c r="A2" s="32" t="s">
        <v>43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25"/>
      <c r="AF2" s="25"/>
      <c r="AG2" s="25"/>
      <c r="AH2" s="25"/>
      <c r="AI2" s="25"/>
      <c r="AJ2" s="25"/>
      <c r="AK2" s="25"/>
    </row>
    <row r="3" spans="1:9" s="9" customFormat="1" ht="18" customHeight="1" thickBot="1">
      <c r="A3" s="8" t="s">
        <v>25</v>
      </c>
      <c r="B3" s="10"/>
      <c r="C3" s="11"/>
      <c r="D3" s="11"/>
      <c r="E3" s="11"/>
      <c r="F3" s="11"/>
      <c r="G3" s="11"/>
      <c r="H3" s="11"/>
      <c r="I3" s="11"/>
    </row>
    <row r="4" spans="1:37" s="12" customFormat="1" ht="19.5" thickBot="1">
      <c r="A4" s="34" t="s">
        <v>0</v>
      </c>
      <c r="B4" s="36" t="s">
        <v>31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8"/>
    </row>
    <row r="5" spans="1:37" s="12" customFormat="1" ht="21.75" customHeight="1">
      <c r="A5" s="35"/>
      <c r="B5" s="28">
        <v>0</v>
      </c>
      <c r="C5" s="28">
        <v>1</v>
      </c>
      <c r="D5" s="28">
        <v>2</v>
      </c>
      <c r="E5" s="28">
        <v>3</v>
      </c>
      <c r="F5" s="28">
        <v>4</v>
      </c>
      <c r="G5" s="28">
        <v>5</v>
      </c>
      <c r="H5" s="28">
        <v>6</v>
      </c>
      <c r="I5" s="28">
        <v>7</v>
      </c>
      <c r="J5" s="28">
        <v>8</v>
      </c>
      <c r="K5" s="28">
        <v>9</v>
      </c>
      <c r="L5" s="28">
        <v>10</v>
      </c>
      <c r="M5" s="28">
        <v>11</v>
      </c>
      <c r="N5" s="28">
        <v>12</v>
      </c>
      <c r="O5" s="28">
        <v>13</v>
      </c>
      <c r="P5" s="28">
        <v>14</v>
      </c>
      <c r="Q5" s="28">
        <v>15</v>
      </c>
      <c r="R5" s="28">
        <v>16</v>
      </c>
      <c r="S5" s="28">
        <v>17</v>
      </c>
      <c r="T5" s="28">
        <v>18</v>
      </c>
      <c r="U5" s="28">
        <v>19</v>
      </c>
      <c r="V5" s="28">
        <v>20</v>
      </c>
      <c r="W5" s="28">
        <v>21</v>
      </c>
      <c r="X5" s="28">
        <v>22</v>
      </c>
      <c r="Y5" s="28">
        <v>23</v>
      </c>
      <c r="Z5" s="29">
        <v>24</v>
      </c>
      <c r="AA5" s="29">
        <v>25</v>
      </c>
      <c r="AB5" s="29">
        <v>26</v>
      </c>
      <c r="AC5" s="29">
        <v>27</v>
      </c>
      <c r="AD5" s="28">
        <v>28</v>
      </c>
      <c r="AE5" s="28">
        <v>29</v>
      </c>
      <c r="AF5" s="28">
        <v>30</v>
      </c>
      <c r="AG5" s="29">
        <v>31</v>
      </c>
      <c r="AH5" s="29">
        <v>32</v>
      </c>
      <c r="AI5" s="29">
        <v>33</v>
      </c>
      <c r="AJ5" s="29">
        <v>34</v>
      </c>
      <c r="AK5" s="30">
        <v>35</v>
      </c>
    </row>
    <row r="6" spans="1:37" s="12" customFormat="1" ht="12.75">
      <c r="A6" s="24" t="s">
        <v>34</v>
      </c>
      <c r="B6" s="16">
        <v>5899</v>
      </c>
      <c r="C6" s="16">
        <v>10004.5</v>
      </c>
      <c r="D6" s="16">
        <v>11881.5</v>
      </c>
      <c r="E6" s="16">
        <v>13162.5</v>
      </c>
      <c r="F6" s="16">
        <v>14120.5</v>
      </c>
      <c r="G6" s="16">
        <v>14686.5</v>
      </c>
      <c r="H6" s="16">
        <v>15135</v>
      </c>
      <c r="I6" s="16">
        <v>15524</v>
      </c>
      <c r="J6" s="16">
        <v>15807</v>
      </c>
      <c r="K6" s="16">
        <v>16027</v>
      </c>
      <c r="L6" s="16">
        <v>16253</v>
      </c>
      <c r="M6" s="16">
        <v>16404</v>
      </c>
      <c r="N6" s="16">
        <v>16530</v>
      </c>
      <c r="O6" s="16">
        <v>16698</v>
      </c>
      <c r="P6" s="16">
        <v>16813</v>
      </c>
      <c r="Q6" s="16">
        <v>16901</v>
      </c>
      <c r="R6" s="16">
        <v>16957</v>
      </c>
      <c r="S6" s="16">
        <v>17014</v>
      </c>
      <c r="T6" s="16">
        <v>17059</v>
      </c>
      <c r="U6" s="16">
        <v>17101</v>
      </c>
      <c r="V6" s="16">
        <v>17129</v>
      </c>
      <c r="W6" s="16">
        <v>17153</v>
      </c>
      <c r="X6" s="16">
        <v>17170</v>
      </c>
      <c r="Y6" s="16">
        <v>17184</v>
      </c>
      <c r="Z6" s="16">
        <v>17192</v>
      </c>
      <c r="AA6" s="16">
        <v>17198</v>
      </c>
      <c r="AB6" s="16">
        <v>17202</v>
      </c>
      <c r="AC6" s="16">
        <v>17205</v>
      </c>
      <c r="AD6" s="16">
        <v>17207</v>
      </c>
      <c r="AE6" s="16">
        <v>17212</v>
      </c>
      <c r="AF6" s="16">
        <v>17215</v>
      </c>
      <c r="AG6" s="16">
        <v>17218</v>
      </c>
      <c r="AH6" s="16">
        <v>17226</v>
      </c>
      <c r="AI6" s="16">
        <v>17229</v>
      </c>
      <c r="AJ6" s="16">
        <v>17232</v>
      </c>
      <c r="AK6" s="16">
        <v>17233</v>
      </c>
    </row>
    <row r="7" spans="1:44" s="12" customFormat="1" ht="12.75">
      <c r="A7" s="24" t="s">
        <v>35</v>
      </c>
      <c r="B7" s="16">
        <v>4639</v>
      </c>
      <c r="C7" s="16">
        <v>7609</v>
      </c>
      <c r="D7" s="16">
        <v>8270</v>
      </c>
      <c r="E7" s="16">
        <v>8971</v>
      </c>
      <c r="F7" s="16">
        <v>9466</v>
      </c>
      <c r="G7" s="16">
        <v>9851</v>
      </c>
      <c r="H7" s="16">
        <v>10071</v>
      </c>
      <c r="I7" s="16">
        <v>10259</v>
      </c>
      <c r="J7" s="16">
        <v>10396.91</v>
      </c>
      <c r="K7" s="16">
        <v>10569.91</v>
      </c>
      <c r="L7" s="16">
        <v>10641.91</v>
      </c>
      <c r="M7" s="16">
        <v>10782.91</v>
      </c>
      <c r="N7" s="16">
        <v>10892.91</v>
      </c>
      <c r="O7" s="16">
        <v>10952.91</v>
      </c>
      <c r="P7" s="16">
        <v>10999.91</v>
      </c>
      <c r="Q7" s="16">
        <v>11030</v>
      </c>
      <c r="R7" s="16">
        <v>11062</v>
      </c>
      <c r="S7" s="16">
        <v>11101</v>
      </c>
      <c r="T7" s="16">
        <v>11115</v>
      </c>
      <c r="U7" s="16">
        <v>11129</v>
      </c>
      <c r="V7" s="16">
        <v>11140</v>
      </c>
      <c r="W7" s="16">
        <v>11153</v>
      </c>
      <c r="X7" s="16">
        <v>11160</v>
      </c>
      <c r="Y7" s="16">
        <v>11164</v>
      </c>
      <c r="Z7" s="16">
        <v>11166</v>
      </c>
      <c r="AA7" s="16">
        <v>11167</v>
      </c>
      <c r="AB7" s="16">
        <v>11170</v>
      </c>
      <c r="AC7" s="16">
        <v>11174</v>
      </c>
      <c r="AD7" s="16">
        <v>11177</v>
      </c>
      <c r="AE7" s="16">
        <v>11181</v>
      </c>
      <c r="AF7" s="16">
        <v>11184</v>
      </c>
      <c r="AG7" s="16">
        <v>11186</v>
      </c>
      <c r="AH7" s="16">
        <v>11187</v>
      </c>
      <c r="AI7" s="16">
        <v>11188</v>
      </c>
      <c r="AJ7" s="16">
        <v>11189</v>
      </c>
      <c r="AK7" s="21"/>
      <c r="AR7" s="27"/>
    </row>
    <row r="8" spans="1:44" s="12" customFormat="1" ht="12.75">
      <c r="A8" s="24" t="s">
        <v>36</v>
      </c>
      <c r="B8" s="16">
        <v>5077</v>
      </c>
      <c r="C8" s="16">
        <v>8143</v>
      </c>
      <c r="D8" s="16">
        <v>8947</v>
      </c>
      <c r="E8" s="16">
        <v>9575</v>
      </c>
      <c r="F8" s="16">
        <v>10258</v>
      </c>
      <c r="G8" s="16">
        <v>10636</v>
      </c>
      <c r="H8" s="16">
        <v>10907</v>
      </c>
      <c r="I8" s="16">
        <v>11160</v>
      </c>
      <c r="J8" s="16">
        <v>11402</v>
      </c>
      <c r="K8" s="16">
        <v>11485</v>
      </c>
      <c r="L8" s="16">
        <v>11613</v>
      </c>
      <c r="M8" s="16">
        <v>11743</v>
      </c>
      <c r="N8" s="16">
        <v>11847</v>
      </c>
      <c r="O8" s="16">
        <v>11898</v>
      </c>
      <c r="P8" s="16">
        <v>11930</v>
      </c>
      <c r="Q8" s="16">
        <v>11995</v>
      </c>
      <c r="R8" s="16">
        <v>12057</v>
      </c>
      <c r="S8" s="16">
        <v>12077</v>
      </c>
      <c r="T8" s="16">
        <v>12093</v>
      </c>
      <c r="U8" s="16">
        <v>12115</v>
      </c>
      <c r="V8" s="16">
        <v>12129</v>
      </c>
      <c r="W8" s="16">
        <v>12136</v>
      </c>
      <c r="X8" s="16">
        <v>12144</v>
      </c>
      <c r="Y8" s="16">
        <v>12148</v>
      </c>
      <c r="Z8" s="16">
        <v>12152</v>
      </c>
      <c r="AA8" s="16">
        <v>12154</v>
      </c>
      <c r="AB8" s="16">
        <v>12158</v>
      </c>
      <c r="AC8" s="16">
        <v>12162</v>
      </c>
      <c r="AD8" s="16">
        <v>12166</v>
      </c>
      <c r="AE8" s="16">
        <v>12169</v>
      </c>
      <c r="AF8" s="16">
        <v>12172</v>
      </c>
      <c r="AG8" s="16">
        <v>12175</v>
      </c>
      <c r="AH8" s="16">
        <v>12177</v>
      </c>
      <c r="AI8" s="16">
        <v>12177</v>
      </c>
      <c r="AJ8" s="22"/>
      <c r="AK8" s="21"/>
      <c r="AQ8" s="27"/>
      <c r="AR8" s="27"/>
    </row>
    <row r="9" spans="1:44" s="12" customFormat="1" ht="12.75">
      <c r="A9" s="48" t="s">
        <v>37</v>
      </c>
      <c r="B9" s="16">
        <v>4671.403718845471</v>
      </c>
      <c r="C9" s="16">
        <v>7274.264341085272</v>
      </c>
      <c r="D9" s="16">
        <v>8146.5</v>
      </c>
      <c r="E9" s="16">
        <v>8947.5</v>
      </c>
      <c r="F9" s="16">
        <v>9575.5</v>
      </c>
      <c r="G9" s="16">
        <v>9993.5</v>
      </c>
      <c r="H9" s="16">
        <v>10450.5</v>
      </c>
      <c r="I9" s="16">
        <v>10817.5</v>
      </c>
      <c r="J9" s="16">
        <v>11041.5</v>
      </c>
      <c r="K9" s="16">
        <v>11163.5</v>
      </c>
      <c r="L9" s="16">
        <v>11343.5</v>
      </c>
      <c r="M9" s="16">
        <v>11463.5</v>
      </c>
      <c r="N9" s="16">
        <v>11566.5</v>
      </c>
      <c r="O9" s="16">
        <v>11637.5</v>
      </c>
      <c r="P9" s="16">
        <v>11702.5</v>
      </c>
      <c r="Q9" s="16">
        <v>11762.5</v>
      </c>
      <c r="R9" s="16">
        <v>11789.5</v>
      </c>
      <c r="S9" s="16">
        <v>11815.5</v>
      </c>
      <c r="T9" s="16">
        <v>11854.5</v>
      </c>
      <c r="U9" s="16">
        <v>11877.5</v>
      </c>
      <c r="V9" s="16">
        <v>11889.5</v>
      </c>
      <c r="W9" s="16">
        <v>11898.5</v>
      </c>
      <c r="X9" s="16">
        <v>11907.5</v>
      </c>
      <c r="Y9" s="16">
        <v>11914.5</v>
      </c>
      <c r="Z9" s="16">
        <v>11917.5</v>
      </c>
      <c r="AA9" s="16">
        <v>11922.5</v>
      </c>
      <c r="AB9" s="16">
        <v>11934.5</v>
      </c>
      <c r="AC9" s="16">
        <v>11940.5</v>
      </c>
      <c r="AD9" s="16">
        <v>11945.5</v>
      </c>
      <c r="AE9" s="16">
        <v>11949.5</v>
      </c>
      <c r="AF9" s="16">
        <v>11951.5</v>
      </c>
      <c r="AG9" s="16">
        <v>11953.5</v>
      </c>
      <c r="AH9" s="16">
        <v>11953.5</v>
      </c>
      <c r="AI9" s="22"/>
      <c r="AJ9" s="22"/>
      <c r="AK9" s="21"/>
      <c r="AP9" s="27"/>
      <c r="AQ9" s="27"/>
      <c r="AR9" s="27"/>
    </row>
    <row r="10" spans="1:44" s="12" customFormat="1" ht="12.75">
      <c r="A10" s="19" t="s">
        <v>38</v>
      </c>
      <c r="B10" s="16">
        <v>4482</v>
      </c>
      <c r="C10" s="16">
        <v>7118.076571875816</v>
      </c>
      <c r="D10" s="16">
        <v>8198.576571875816</v>
      </c>
      <c r="E10" s="16">
        <v>8940</v>
      </c>
      <c r="F10" s="16">
        <v>9550</v>
      </c>
      <c r="G10" s="16">
        <v>10216.11</v>
      </c>
      <c r="H10" s="16">
        <v>10730.11</v>
      </c>
      <c r="I10" s="16">
        <v>11114.11</v>
      </c>
      <c r="J10" s="16">
        <v>11312.11</v>
      </c>
      <c r="K10" s="16">
        <v>11483.11</v>
      </c>
      <c r="L10" s="16">
        <v>11612.11</v>
      </c>
      <c r="M10" s="16">
        <v>11736.11</v>
      </c>
      <c r="N10" s="16">
        <v>11797.11</v>
      </c>
      <c r="O10" s="16">
        <v>11870.11</v>
      </c>
      <c r="P10" s="16">
        <v>11950.5</v>
      </c>
      <c r="Q10" s="16">
        <v>11995.5</v>
      </c>
      <c r="R10" s="16">
        <v>12032.5</v>
      </c>
      <c r="S10" s="16">
        <v>12068</v>
      </c>
      <c r="T10" s="16">
        <v>12104</v>
      </c>
      <c r="U10" s="16">
        <v>12129</v>
      </c>
      <c r="V10" s="16">
        <v>12149</v>
      </c>
      <c r="W10" s="16">
        <v>12157</v>
      </c>
      <c r="X10" s="16">
        <v>12161</v>
      </c>
      <c r="Y10" s="16">
        <v>12170</v>
      </c>
      <c r="Z10" s="16">
        <v>12181</v>
      </c>
      <c r="AA10" s="16">
        <v>12197</v>
      </c>
      <c r="AB10" s="16">
        <v>12203</v>
      </c>
      <c r="AC10" s="16">
        <v>12207</v>
      </c>
      <c r="AD10" s="16">
        <v>12212</v>
      </c>
      <c r="AE10" s="16">
        <v>12216</v>
      </c>
      <c r="AF10" s="16">
        <v>12217</v>
      </c>
      <c r="AG10" s="16">
        <v>12220</v>
      </c>
      <c r="AH10" s="22"/>
      <c r="AI10" s="22"/>
      <c r="AJ10" s="22"/>
      <c r="AK10" s="21"/>
      <c r="AO10" s="27"/>
      <c r="AP10" s="27"/>
      <c r="AQ10" s="27"/>
      <c r="AR10" s="27"/>
    </row>
    <row r="11" spans="1:44" s="12" customFormat="1" ht="12.75">
      <c r="A11" s="19" t="s">
        <v>39</v>
      </c>
      <c r="B11" s="16">
        <v>4731</v>
      </c>
      <c r="C11" s="16">
        <v>8247.98</v>
      </c>
      <c r="D11" s="16">
        <v>9219.35</v>
      </c>
      <c r="E11" s="16">
        <v>9883.52</v>
      </c>
      <c r="F11" s="16">
        <v>10666</v>
      </c>
      <c r="G11" s="16">
        <v>11479</v>
      </c>
      <c r="H11" s="16">
        <v>12128</v>
      </c>
      <c r="I11" s="16">
        <v>12411</v>
      </c>
      <c r="J11" s="16">
        <v>12630</v>
      </c>
      <c r="K11" s="16">
        <v>12834</v>
      </c>
      <c r="L11" s="16">
        <v>12991</v>
      </c>
      <c r="M11" s="16">
        <v>13078</v>
      </c>
      <c r="N11" s="16">
        <v>13158</v>
      </c>
      <c r="O11" s="16">
        <v>13252</v>
      </c>
      <c r="P11" s="16">
        <v>13300</v>
      </c>
      <c r="Q11" s="16">
        <v>13330</v>
      </c>
      <c r="R11" s="16">
        <v>13368</v>
      </c>
      <c r="S11" s="16">
        <v>13399</v>
      </c>
      <c r="T11" s="16">
        <v>13423</v>
      </c>
      <c r="U11" s="16">
        <v>13450</v>
      </c>
      <c r="V11" s="16">
        <v>13467</v>
      </c>
      <c r="W11" s="16">
        <v>13487</v>
      </c>
      <c r="X11" s="16">
        <v>13497</v>
      </c>
      <c r="Y11" s="16">
        <v>13510</v>
      </c>
      <c r="Z11" s="16">
        <v>13536</v>
      </c>
      <c r="AA11" s="16">
        <v>13541</v>
      </c>
      <c r="AB11" s="16">
        <v>13552</v>
      </c>
      <c r="AC11" s="16">
        <v>13554</v>
      </c>
      <c r="AD11" s="16">
        <v>13557.055214294518</v>
      </c>
      <c r="AE11" s="16">
        <v>13559</v>
      </c>
      <c r="AF11" s="16">
        <v>13562</v>
      </c>
      <c r="AG11" s="22"/>
      <c r="AH11" s="22"/>
      <c r="AI11" s="22"/>
      <c r="AJ11" s="22"/>
      <c r="AK11" s="21"/>
      <c r="AN11" s="27"/>
      <c r="AO11" s="27"/>
      <c r="AP11" s="27"/>
      <c r="AQ11" s="27"/>
      <c r="AR11" s="27"/>
    </row>
    <row r="12" spans="1:44" s="12" customFormat="1" ht="12.75">
      <c r="A12" s="19" t="s">
        <v>40</v>
      </c>
      <c r="B12" s="16">
        <v>4881</v>
      </c>
      <c r="C12" s="16">
        <v>8184.88</v>
      </c>
      <c r="D12" s="16">
        <v>9231.17</v>
      </c>
      <c r="E12" s="16">
        <v>10012.17</v>
      </c>
      <c r="F12" s="16">
        <v>11080.17</v>
      </c>
      <c r="G12" s="16">
        <v>11910</v>
      </c>
      <c r="H12" s="16">
        <v>12338</v>
      </c>
      <c r="I12" s="16">
        <v>12686</v>
      </c>
      <c r="J12" s="16">
        <v>12982</v>
      </c>
      <c r="K12" s="16">
        <v>13300</v>
      </c>
      <c r="L12" s="16">
        <v>13449</v>
      </c>
      <c r="M12" s="16">
        <v>13604</v>
      </c>
      <c r="N12" s="16">
        <v>13718</v>
      </c>
      <c r="O12" s="16">
        <v>13783</v>
      </c>
      <c r="P12" s="16">
        <v>13839</v>
      </c>
      <c r="Q12" s="16">
        <v>13884</v>
      </c>
      <c r="R12" s="16">
        <v>13924</v>
      </c>
      <c r="S12" s="16">
        <v>13940</v>
      </c>
      <c r="T12" s="16">
        <v>13971</v>
      </c>
      <c r="U12" s="16">
        <v>13990</v>
      </c>
      <c r="V12" s="16">
        <v>14012</v>
      </c>
      <c r="W12" s="16">
        <v>14024</v>
      </c>
      <c r="X12" s="16">
        <v>14044</v>
      </c>
      <c r="Y12" s="16">
        <v>14053</v>
      </c>
      <c r="Z12" s="16">
        <v>14062</v>
      </c>
      <c r="AA12" s="16">
        <v>14075</v>
      </c>
      <c r="AB12" s="16">
        <v>14082</v>
      </c>
      <c r="AC12" s="16">
        <v>14084</v>
      </c>
      <c r="AD12" s="16">
        <v>14085</v>
      </c>
      <c r="AE12" s="16">
        <v>14085</v>
      </c>
      <c r="AF12" s="20"/>
      <c r="AG12" s="22"/>
      <c r="AH12" s="22"/>
      <c r="AI12" s="22"/>
      <c r="AJ12" s="22"/>
      <c r="AK12" s="21"/>
      <c r="AM12" s="27"/>
      <c r="AN12" s="27"/>
      <c r="AO12" s="27"/>
      <c r="AP12" s="27"/>
      <c r="AQ12" s="27"/>
      <c r="AR12" s="27"/>
    </row>
    <row r="13" spans="1:37" s="12" customFormat="1" ht="12.75">
      <c r="A13" s="24" t="s">
        <v>33</v>
      </c>
      <c r="B13" s="16">
        <v>4694</v>
      </c>
      <c r="C13" s="16">
        <v>7984</v>
      </c>
      <c r="D13" s="16">
        <v>8944.64</v>
      </c>
      <c r="E13" s="16">
        <v>10042.64</v>
      </c>
      <c r="F13" s="16">
        <v>10757.64</v>
      </c>
      <c r="G13" s="16">
        <v>11369.64</v>
      </c>
      <c r="H13" s="16">
        <v>11771</v>
      </c>
      <c r="I13" s="16">
        <v>12261</v>
      </c>
      <c r="J13" s="16">
        <v>12810</v>
      </c>
      <c r="K13" s="16">
        <v>13255</v>
      </c>
      <c r="L13" s="16">
        <v>13455</v>
      </c>
      <c r="M13" s="16">
        <v>13675.68</v>
      </c>
      <c r="N13" s="16">
        <v>13807.68</v>
      </c>
      <c r="O13" s="16">
        <v>13950.68</v>
      </c>
      <c r="P13" s="16">
        <v>14052.68</v>
      </c>
      <c r="Q13" s="16">
        <v>14110.369999999999</v>
      </c>
      <c r="R13" s="16">
        <v>14244.529999999999</v>
      </c>
      <c r="S13" s="16">
        <v>14273.529999999999</v>
      </c>
      <c r="T13" s="16">
        <v>14290.529999999999</v>
      </c>
      <c r="U13" s="16">
        <v>14305.85</v>
      </c>
      <c r="V13" s="16">
        <v>14336.85</v>
      </c>
      <c r="W13" s="16">
        <v>14342.85</v>
      </c>
      <c r="X13" s="16">
        <v>14359.85</v>
      </c>
      <c r="Y13" s="16">
        <v>14371.85</v>
      </c>
      <c r="Z13" s="16">
        <v>14380.85</v>
      </c>
      <c r="AA13" s="16">
        <v>14394.99</v>
      </c>
      <c r="AB13" s="16">
        <v>14399.99</v>
      </c>
      <c r="AC13" s="16">
        <v>14402.99</v>
      </c>
      <c r="AD13" s="16">
        <v>14406.99</v>
      </c>
      <c r="AE13" s="20"/>
      <c r="AF13" s="20"/>
      <c r="AG13" s="20"/>
      <c r="AH13" s="20"/>
      <c r="AI13" s="20"/>
      <c r="AJ13" s="20"/>
      <c r="AK13" s="20"/>
    </row>
    <row r="14" spans="1:37" s="12" customFormat="1" ht="12.75">
      <c r="A14" s="24" t="s">
        <v>30</v>
      </c>
      <c r="B14" s="16">
        <v>4542</v>
      </c>
      <c r="C14" s="16">
        <v>7945.29</v>
      </c>
      <c r="D14" s="16">
        <v>9279.29</v>
      </c>
      <c r="E14" s="16">
        <v>10216.9</v>
      </c>
      <c r="F14" s="16">
        <v>10908.9</v>
      </c>
      <c r="G14" s="16">
        <v>11375.82</v>
      </c>
      <c r="H14" s="16">
        <v>12094.529999999999</v>
      </c>
      <c r="I14" s="16">
        <v>12664.529999999999</v>
      </c>
      <c r="J14" s="16">
        <v>13194.61</v>
      </c>
      <c r="K14" s="16">
        <v>13513.61</v>
      </c>
      <c r="L14" s="16">
        <v>13823.779999999999</v>
      </c>
      <c r="M14" s="16">
        <v>13986.56</v>
      </c>
      <c r="N14" s="16">
        <v>14155.779999999999</v>
      </c>
      <c r="O14" s="16">
        <v>14255.779999999999</v>
      </c>
      <c r="P14" s="16">
        <v>14338.779999999999</v>
      </c>
      <c r="Q14" s="16">
        <v>14410.779999999999</v>
      </c>
      <c r="R14" s="16">
        <v>14455.779999999999</v>
      </c>
      <c r="S14" s="16">
        <v>14487.779999999999</v>
      </c>
      <c r="T14" s="16">
        <v>14539.779999999999</v>
      </c>
      <c r="U14" s="16">
        <v>14565.779999999999</v>
      </c>
      <c r="V14" s="16">
        <v>14581.779999999999</v>
      </c>
      <c r="W14" s="16">
        <v>14596.779999999999</v>
      </c>
      <c r="X14" s="16">
        <v>14608</v>
      </c>
      <c r="Y14" s="16">
        <v>14618</v>
      </c>
      <c r="Z14" s="16">
        <v>14635</v>
      </c>
      <c r="AA14" s="16">
        <v>14647</v>
      </c>
      <c r="AB14" s="16">
        <v>14655</v>
      </c>
      <c r="AC14" s="16">
        <v>14660</v>
      </c>
      <c r="AD14" s="22"/>
      <c r="AE14" s="22"/>
      <c r="AF14" s="22"/>
      <c r="AG14" s="22"/>
      <c r="AH14" s="22"/>
      <c r="AI14" s="22"/>
      <c r="AJ14" s="22"/>
      <c r="AK14" s="21"/>
    </row>
    <row r="15" spans="1:37" s="12" customFormat="1" ht="12.75">
      <c r="A15" s="24" t="s">
        <v>29</v>
      </c>
      <c r="B15" s="16">
        <v>4623.52</v>
      </c>
      <c r="C15" s="16">
        <v>8668.15</v>
      </c>
      <c r="D15" s="16">
        <v>9848.32</v>
      </c>
      <c r="E15" s="16">
        <v>10744.4</v>
      </c>
      <c r="F15" s="16">
        <v>11303.4</v>
      </c>
      <c r="G15" s="16">
        <v>12069.15</v>
      </c>
      <c r="H15" s="16">
        <v>12722.15</v>
      </c>
      <c r="I15" s="16">
        <v>13533.15</v>
      </c>
      <c r="J15" s="16">
        <v>13960</v>
      </c>
      <c r="K15" s="16">
        <v>14401</v>
      </c>
      <c r="L15" s="16">
        <v>14644.41</v>
      </c>
      <c r="M15" s="16">
        <v>14820.969739600867</v>
      </c>
      <c r="N15" s="16">
        <v>15021.779999999999</v>
      </c>
      <c r="O15" s="16">
        <v>15124.779999999999</v>
      </c>
      <c r="P15" s="16">
        <v>15295.779999999999</v>
      </c>
      <c r="Q15" s="16">
        <v>15409.779999999999</v>
      </c>
      <c r="R15" s="16">
        <v>15475.779999999999</v>
      </c>
      <c r="S15" s="16">
        <v>15495.779999999999</v>
      </c>
      <c r="T15" s="16">
        <v>15544.779999999999</v>
      </c>
      <c r="U15" s="16">
        <v>15577.369999999999</v>
      </c>
      <c r="V15" s="16">
        <v>15598.369999999999</v>
      </c>
      <c r="W15" s="16">
        <v>15612.369999999999</v>
      </c>
      <c r="X15" s="16">
        <v>15621.369999999999</v>
      </c>
      <c r="Y15" s="16">
        <v>15638.369999999999</v>
      </c>
      <c r="Z15" s="16">
        <v>15653.369999999999</v>
      </c>
      <c r="AA15" s="16">
        <v>15659.369999999999</v>
      </c>
      <c r="AB15" s="16">
        <v>15667</v>
      </c>
      <c r="AC15" s="22"/>
      <c r="AD15" s="22"/>
      <c r="AE15" s="22"/>
      <c r="AF15" s="22"/>
      <c r="AG15" s="22"/>
      <c r="AH15" s="22"/>
      <c r="AI15" s="22"/>
      <c r="AJ15" s="22"/>
      <c r="AK15" s="21"/>
    </row>
    <row r="16" spans="1:37" s="12" customFormat="1" ht="12.75">
      <c r="A16" s="24" t="s">
        <v>28</v>
      </c>
      <c r="B16" s="16">
        <v>5068.33</v>
      </c>
      <c r="C16" s="16">
        <v>8430</v>
      </c>
      <c r="D16" s="16">
        <v>9826</v>
      </c>
      <c r="E16" s="16">
        <v>10684</v>
      </c>
      <c r="F16" s="16">
        <v>11562</v>
      </c>
      <c r="G16" s="16">
        <v>12386.66</v>
      </c>
      <c r="H16" s="16">
        <v>13438.66</v>
      </c>
      <c r="I16" s="16">
        <v>14035.66</v>
      </c>
      <c r="J16" s="16">
        <v>14493.66</v>
      </c>
      <c r="K16" s="16">
        <v>14814.66</v>
      </c>
      <c r="L16" s="16">
        <v>15061.66</v>
      </c>
      <c r="M16" s="16">
        <v>15230.66</v>
      </c>
      <c r="N16" s="16">
        <v>15351.66</v>
      </c>
      <c r="O16" s="16">
        <v>15465.66</v>
      </c>
      <c r="P16" s="16">
        <v>15673.66</v>
      </c>
      <c r="Q16" s="16">
        <v>15707.66</v>
      </c>
      <c r="R16" s="16">
        <v>15753.66</v>
      </c>
      <c r="S16" s="16">
        <v>15806.66</v>
      </c>
      <c r="T16" s="16">
        <v>15831.66</v>
      </c>
      <c r="U16" s="16">
        <v>15860.66</v>
      </c>
      <c r="V16" s="16">
        <v>15883.66</v>
      </c>
      <c r="W16" s="16">
        <v>15903</v>
      </c>
      <c r="X16" s="16">
        <v>15920</v>
      </c>
      <c r="Y16" s="16">
        <v>15931</v>
      </c>
      <c r="Z16" s="16">
        <v>15942</v>
      </c>
      <c r="AA16" s="16">
        <v>15946</v>
      </c>
      <c r="AB16" s="22"/>
      <c r="AC16" s="22"/>
      <c r="AD16" s="22"/>
      <c r="AE16" s="22"/>
      <c r="AF16" s="22"/>
      <c r="AG16" s="22"/>
      <c r="AH16" s="22"/>
      <c r="AI16" s="22"/>
      <c r="AJ16" s="22"/>
      <c r="AK16" s="21"/>
    </row>
    <row r="17" spans="1:37" s="12" customFormat="1" ht="12.75">
      <c r="A17" s="48" t="s">
        <v>27</v>
      </c>
      <c r="B17" s="16">
        <v>4907.53</v>
      </c>
      <c r="C17" s="16">
        <v>8440.49</v>
      </c>
      <c r="D17" s="16">
        <v>9581.49</v>
      </c>
      <c r="E17" s="16">
        <v>10652.49</v>
      </c>
      <c r="F17" s="16">
        <v>11604.61</v>
      </c>
      <c r="G17" s="16">
        <v>12554.61</v>
      </c>
      <c r="H17" s="16">
        <v>13229.61</v>
      </c>
      <c r="I17" s="16">
        <v>13711.61</v>
      </c>
      <c r="J17" s="16">
        <v>14102.61</v>
      </c>
      <c r="K17" s="16">
        <v>14471.61</v>
      </c>
      <c r="L17" s="16">
        <v>14679.61</v>
      </c>
      <c r="M17" s="16">
        <v>14899.61</v>
      </c>
      <c r="N17" s="16">
        <v>15128.61</v>
      </c>
      <c r="O17" s="16">
        <v>15197.61</v>
      </c>
      <c r="P17" s="16">
        <v>15259.61</v>
      </c>
      <c r="Q17" s="16">
        <v>15367.61</v>
      </c>
      <c r="R17" s="16">
        <v>15396</v>
      </c>
      <c r="S17" s="16">
        <v>15428</v>
      </c>
      <c r="T17" s="16">
        <v>15464</v>
      </c>
      <c r="U17" s="16">
        <v>15498</v>
      </c>
      <c r="V17" s="16">
        <v>15523</v>
      </c>
      <c r="W17" s="16">
        <v>15553</v>
      </c>
      <c r="X17" s="16">
        <v>15572</v>
      </c>
      <c r="Y17" s="16">
        <v>15578</v>
      </c>
      <c r="Z17" s="16">
        <v>15586</v>
      </c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1"/>
    </row>
    <row r="18" spans="1:37" s="12" customFormat="1" ht="12.75">
      <c r="A18" s="19" t="s">
        <v>16</v>
      </c>
      <c r="B18" s="16">
        <v>4859</v>
      </c>
      <c r="C18" s="16">
        <v>8454</v>
      </c>
      <c r="D18" s="16">
        <v>9899.46</v>
      </c>
      <c r="E18" s="16">
        <v>11007.83</v>
      </c>
      <c r="F18" s="16">
        <v>11936.31</v>
      </c>
      <c r="G18" s="16">
        <v>12853.15</v>
      </c>
      <c r="H18" s="16">
        <v>13597.130000000001</v>
      </c>
      <c r="I18" s="16">
        <v>13992.43</v>
      </c>
      <c r="J18" s="16">
        <v>14483.43</v>
      </c>
      <c r="K18" s="16">
        <v>14830.43</v>
      </c>
      <c r="L18" s="16">
        <v>15077.43</v>
      </c>
      <c r="M18" s="16">
        <v>15232.43</v>
      </c>
      <c r="N18" s="16">
        <v>15441.970000000001</v>
      </c>
      <c r="O18" s="16">
        <v>15500.970000000001</v>
      </c>
      <c r="P18" s="16">
        <v>15558.970000000001</v>
      </c>
      <c r="Q18" s="16">
        <v>15600.970000000001</v>
      </c>
      <c r="R18" s="16">
        <v>15648.970000000001</v>
      </c>
      <c r="S18" s="16">
        <v>15693.970000000001</v>
      </c>
      <c r="T18" s="16">
        <v>15732.970000000001</v>
      </c>
      <c r="U18" s="16">
        <v>15767.970000000001</v>
      </c>
      <c r="V18" s="16">
        <v>15796.970000000001</v>
      </c>
      <c r="W18" s="16">
        <v>15828</v>
      </c>
      <c r="X18" s="16">
        <v>15841</v>
      </c>
      <c r="Y18" s="16">
        <v>15848</v>
      </c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1"/>
    </row>
    <row r="19" spans="1:37" s="12" customFormat="1" ht="12.75">
      <c r="A19" s="19" t="s">
        <v>15</v>
      </c>
      <c r="B19" s="16">
        <v>5008.5</v>
      </c>
      <c r="C19" s="16">
        <v>8986</v>
      </c>
      <c r="D19" s="16">
        <v>10461.17</v>
      </c>
      <c r="E19" s="16">
        <v>11609.73</v>
      </c>
      <c r="F19" s="16">
        <v>12862.71</v>
      </c>
      <c r="G19" s="16">
        <v>13764.71</v>
      </c>
      <c r="H19" s="16">
        <v>14247.86</v>
      </c>
      <c r="I19" s="16">
        <v>14847.96</v>
      </c>
      <c r="J19" s="16">
        <v>15404.96</v>
      </c>
      <c r="K19" s="16">
        <v>15741.96</v>
      </c>
      <c r="L19" s="16">
        <v>15936.74</v>
      </c>
      <c r="M19" s="16">
        <v>16097.96</v>
      </c>
      <c r="N19" s="16">
        <v>16168.630000000001</v>
      </c>
      <c r="O19" s="16">
        <v>16271.630000000001</v>
      </c>
      <c r="P19" s="16">
        <v>16326.630000000001</v>
      </c>
      <c r="Q19" s="16">
        <v>16376.630000000001</v>
      </c>
      <c r="R19" s="16">
        <v>16424.63</v>
      </c>
      <c r="S19" s="16">
        <v>16469.63</v>
      </c>
      <c r="T19" s="16">
        <v>16528.63</v>
      </c>
      <c r="U19" s="16">
        <v>16575.989999999998</v>
      </c>
      <c r="V19" s="16">
        <v>16607.989999999998</v>
      </c>
      <c r="W19" s="16">
        <v>16625.989999999998</v>
      </c>
      <c r="X19" s="16">
        <v>16639.989999999998</v>
      </c>
      <c r="Y19" s="20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1"/>
    </row>
    <row r="20" spans="1:37" s="12" customFormat="1" ht="12.75">
      <c r="A20" s="19" t="s">
        <v>14</v>
      </c>
      <c r="B20" s="16">
        <v>5346.5</v>
      </c>
      <c r="C20" s="16">
        <v>9318</v>
      </c>
      <c r="D20" s="16">
        <v>10801.3</v>
      </c>
      <c r="E20" s="16">
        <v>12353.77</v>
      </c>
      <c r="F20" s="16">
        <v>13605.1</v>
      </c>
      <c r="G20" s="16">
        <v>14207.92</v>
      </c>
      <c r="H20" s="16">
        <v>15097.92</v>
      </c>
      <c r="I20" s="16">
        <v>15741.92</v>
      </c>
      <c r="J20" s="16">
        <v>16268.82</v>
      </c>
      <c r="K20" s="16">
        <v>16507.82</v>
      </c>
      <c r="L20" s="16">
        <v>16781.82</v>
      </c>
      <c r="M20" s="16">
        <v>16887</v>
      </c>
      <c r="N20" s="16">
        <v>17048</v>
      </c>
      <c r="O20" s="16">
        <v>17116</v>
      </c>
      <c r="P20" s="16">
        <v>17178</v>
      </c>
      <c r="Q20" s="16">
        <v>17228</v>
      </c>
      <c r="R20" s="16">
        <v>17273</v>
      </c>
      <c r="S20" s="16">
        <v>17329</v>
      </c>
      <c r="T20" s="16">
        <v>17370</v>
      </c>
      <c r="U20" s="16">
        <v>17396</v>
      </c>
      <c r="V20" s="16">
        <v>17427</v>
      </c>
      <c r="W20" s="16">
        <v>17444</v>
      </c>
      <c r="X20" s="20"/>
      <c r="Y20" s="20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1"/>
    </row>
    <row r="21" spans="1:37" s="12" customFormat="1" ht="12.75">
      <c r="A21" s="24" t="s">
        <v>13</v>
      </c>
      <c r="B21" s="16">
        <v>4798</v>
      </c>
      <c r="C21" s="16">
        <v>7879.54</v>
      </c>
      <c r="D21" s="16">
        <v>9454.48</v>
      </c>
      <c r="E21" s="16">
        <v>11170.753333598128</v>
      </c>
      <c r="F21" s="16">
        <v>12004.74</v>
      </c>
      <c r="G21" s="16">
        <v>12888.45</v>
      </c>
      <c r="H21" s="16">
        <v>13515.17</v>
      </c>
      <c r="I21" s="16">
        <v>13829.17</v>
      </c>
      <c r="J21" s="16">
        <v>14080.84</v>
      </c>
      <c r="K21" s="16">
        <v>14298.84</v>
      </c>
      <c r="L21" s="16">
        <v>14427.060000000001</v>
      </c>
      <c r="M21" s="16">
        <v>14538.060000000001</v>
      </c>
      <c r="N21" s="16">
        <v>14602.060000000001</v>
      </c>
      <c r="O21" s="16">
        <v>14670.060000000001</v>
      </c>
      <c r="P21" s="16">
        <v>14716.060000000001</v>
      </c>
      <c r="Q21" s="16">
        <v>14762.060000000001</v>
      </c>
      <c r="R21" s="16">
        <v>14818.7</v>
      </c>
      <c r="S21" s="16">
        <v>14867.33</v>
      </c>
      <c r="T21" s="16">
        <v>14910.33</v>
      </c>
      <c r="U21" s="16">
        <v>14945.2</v>
      </c>
      <c r="V21" s="16">
        <v>14974.2</v>
      </c>
      <c r="W21" s="20"/>
      <c r="X21" s="20"/>
      <c r="Y21" s="20"/>
      <c r="Z21" s="22"/>
      <c r="AA21" s="22"/>
      <c r="AB21" s="22"/>
      <c r="AC21" s="22"/>
      <c r="AD21" s="22"/>
      <c r="AE21" s="20"/>
      <c r="AF21" s="20"/>
      <c r="AG21" s="22"/>
      <c r="AH21" s="22"/>
      <c r="AI21" s="22"/>
      <c r="AJ21" s="22"/>
      <c r="AK21" s="21"/>
    </row>
    <row r="22" spans="1:37" s="12" customFormat="1" ht="12.75">
      <c r="A22" s="24" t="s">
        <v>12</v>
      </c>
      <c r="B22" s="16">
        <v>5285.57</v>
      </c>
      <c r="C22" s="16">
        <v>9076.529999999999</v>
      </c>
      <c r="D22" s="16">
        <v>11282.555160235359</v>
      </c>
      <c r="E22" s="16">
        <v>12859.033330616932</v>
      </c>
      <c r="F22" s="16">
        <v>14111.843330616932</v>
      </c>
      <c r="G22" s="16">
        <v>14827.833330616932</v>
      </c>
      <c r="H22" s="16">
        <v>15378.998170381572</v>
      </c>
      <c r="I22" s="16">
        <v>15741.18</v>
      </c>
      <c r="J22" s="16">
        <v>16013.07</v>
      </c>
      <c r="K22" s="16">
        <v>16185.07</v>
      </c>
      <c r="L22" s="16">
        <v>16288.85</v>
      </c>
      <c r="M22" s="16">
        <v>16379.279999999999</v>
      </c>
      <c r="N22" s="16">
        <v>16491.28</v>
      </c>
      <c r="O22" s="16">
        <v>16565.28</v>
      </c>
      <c r="P22" s="16">
        <v>16649.28</v>
      </c>
      <c r="Q22" s="16">
        <v>16730.36</v>
      </c>
      <c r="R22" s="16">
        <v>16793</v>
      </c>
      <c r="S22" s="16">
        <v>16838</v>
      </c>
      <c r="T22" s="16">
        <v>16870</v>
      </c>
      <c r="U22" s="16">
        <v>16914</v>
      </c>
      <c r="V22" s="20"/>
      <c r="W22" s="20"/>
      <c r="X22" s="20"/>
      <c r="Y22" s="20"/>
      <c r="Z22" s="22"/>
      <c r="AA22" s="22"/>
      <c r="AB22" s="22"/>
      <c r="AC22" s="22"/>
      <c r="AD22" s="22"/>
      <c r="AE22" s="20"/>
      <c r="AF22" s="20"/>
      <c r="AG22" s="22"/>
      <c r="AH22" s="22"/>
      <c r="AI22" s="22"/>
      <c r="AJ22" s="22"/>
      <c r="AK22" s="21"/>
    </row>
    <row r="23" spans="1:37" s="12" customFormat="1" ht="12.75">
      <c r="A23" s="24" t="s">
        <v>11</v>
      </c>
      <c r="B23" s="16">
        <v>4986.49</v>
      </c>
      <c r="C23" s="16">
        <v>9489.093324256617</v>
      </c>
      <c r="D23" s="16">
        <v>11563.714552522271</v>
      </c>
      <c r="E23" s="16">
        <v>13371.491032524254</v>
      </c>
      <c r="F23" s="16">
        <v>14509.955793708143</v>
      </c>
      <c r="G23" s="16">
        <v>15427.861228265656</v>
      </c>
      <c r="H23" s="16">
        <v>16029.16925529462</v>
      </c>
      <c r="I23" s="16">
        <v>16450.94925529462</v>
      </c>
      <c r="J23" s="16">
        <v>16744.23028260376</v>
      </c>
      <c r="K23" s="16">
        <v>17032.24925529462</v>
      </c>
      <c r="L23" s="16">
        <v>17145.24925529462</v>
      </c>
      <c r="M23" s="16">
        <v>17252.36036817031</v>
      </c>
      <c r="N23" s="16">
        <v>17355.36036817031</v>
      </c>
      <c r="O23" s="16">
        <v>17446.57</v>
      </c>
      <c r="P23" s="16">
        <v>17556.059999999998</v>
      </c>
      <c r="Q23" s="16">
        <v>17655.059999999998</v>
      </c>
      <c r="R23" s="16">
        <v>17708.65</v>
      </c>
      <c r="S23" s="16">
        <v>17759</v>
      </c>
      <c r="T23" s="16">
        <v>17808</v>
      </c>
      <c r="U23" s="20"/>
      <c r="V23" s="20"/>
      <c r="W23" s="20"/>
      <c r="X23" s="20"/>
      <c r="Y23" s="20"/>
      <c r="Z23" s="22"/>
      <c r="AA23" s="22"/>
      <c r="AB23" s="22"/>
      <c r="AC23" s="22"/>
      <c r="AD23" s="22"/>
      <c r="AE23" s="20"/>
      <c r="AF23" s="20"/>
      <c r="AG23" s="22"/>
      <c r="AH23" s="22"/>
      <c r="AI23" s="22"/>
      <c r="AJ23" s="22"/>
      <c r="AK23" s="21"/>
    </row>
    <row r="24" spans="1:37" s="12" customFormat="1" ht="12.75">
      <c r="A24" s="24" t="s">
        <v>10</v>
      </c>
      <c r="B24" s="16">
        <v>5496.88</v>
      </c>
      <c r="C24" s="16">
        <v>10222.438254892772</v>
      </c>
      <c r="D24" s="16">
        <v>12571.132997093033</v>
      </c>
      <c r="E24" s="16">
        <v>14575.442997093034</v>
      </c>
      <c r="F24" s="16">
        <v>16003.09</v>
      </c>
      <c r="G24" s="16">
        <v>16967.18</v>
      </c>
      <c r="H24" s="16">
        <v>17498.18</v>
      </c>
      <c r="I24" s="16">
        <v>17876.69</v>
      </c>
      <c r="J24" s="16">
        <v>18140.777201481626</v>
      </c>
      <c r="K24" s="16">
        <v>18290.777201481626</v>
      </c>
      <c r="L24" s="16">
        <v>18465.777201481626</v>
      </c>
      <c r="M24" s="16">
        <v>18561.777201481626</v>
      </c>
      <c r="N24" s="16">
        <v>18694.267201481627</v>
      </c>
      <c r="O24" s="16">
        <v>18822.577201481625</v>
      </c>
      <c r="P24" s="16">
        <v>18930.117201481626</v>
      </c>
      <c r="Q24" s="16">
        <v>18976.67</v>
      </c>
      <c r="R24" s="16">
        <v>19020.67</v>
      </c>
      <c r="S24" s="16">
        <v>19063.67</v>
      </c>
      <c r="T24" s="20"/>
      <c r="U24" s="20"/>
      <c r="V24" s="20"/>
      <c r="W24" s="20"/>
      <c r="X24" s="20"/>
      <c r="Y24" s="20"/>
      <c r="Z24" s="22"/>
      <c r="AA24" s="22"/>
      <c r="AB24" s="22"/>
      <c r="AC24" s="22"/>
      <c r="AD24" s="22"/>
      <c r="AE24" s="20"/>
      <c r="AF24" s="20"/>
      <c r="AG24" s="22"/>
      <c r="AH24" s="22"/>
      <c r="AI24" s="22"/>
      <c r="AJ24" s="22"/>
      <c r="AK24" s="21"/>
    </row>
    <row r="25" spans="1:37" s="12" customFormat="1" ht="12.75">
      <c r="A25" s="48" t="s">
        <v>9</v>
      </c>
      <c r="B25" s="16">
        <v>5760.92</v>
      </c>
      <c r="C25" s="16">
        <v>9543.61</v>
      </c>
      <c r="D25" s="16">
        <v>11905.066888209409</v>
      </c>
      <c r="E25" s="16">
        <v>13814.407445933652</v>
      </c>
      <c r="F25" s="16">
        <v>15074.887445933651</v>
      </c>
      <c r="G25" s="16">
        <v>15804.502845450412</v>
      </c>
      <c r="H25" s="16">
        <v>16346.922845450412</v>
      </c>
      <c r="I25" s="16">
        <v>16686.16</v>
      </c>
      <c r="J25" s="16">
        <v>16900.58</v>
      </c>
      <c r="K25" s="16">
        <v>17092.58</v>
      </c>
      <c r="L25" s="16">
        <v>17222.28</v>
      </c>
      <c r="M25" s="16">
        <v>17385.29</v>
      </c>
      <c r="N25" s="16">
        <v>17507.29</v>
      </c>
      <c r="O25" s="16">
        <v>17619.63</v>
      </c>
      <c r="P25" s="16">
        <v>17706.010000000002</v>
      </c>
      <c r="Q25" s="16">
        <v>17779.010000000002</v>
      </c>
      <c r="R25" s="16">
        <v>17859.010000000002</v>
      </c>
      <c r="S25" s="20"/>
      <c r="T25" s="20"/>
      <c r="U25" s="20"/>
      <c r="V25" s="20"/>
      <c r="W25" s="20"/>
      <c r="X25" s="20"/>
      <c r="Y25" s="20"/>
      <c r="Z25" s="22"/>
      <c r="AA25" s="22"/>
      <c r="AB25" s="22"/>
      <c r="AC25" s="22"/>
      <c r="AD25" s="22"/>
      <c r="AE25" s="20"/>
      <c r="AF25" s="20"/>
      <c r="AG25" s="22"/>
      <c r="AH25" s="22"/>
      <c r="AI25" s="22"/>
      <c r="AJ25" s="22"/>
      <c r="AK25" s="21"/>
    </row>
    <row r="26" spans="1:37" s="12" customFormat="1" ht="12.75">
      <c r="A26" s="19" t="s">
        <v>8</v>
      </c>
      <c r="B26" s="16">
        <v>5428.33</v>
      </c>
      <c r="C26" s="16">
        <v>10056.172506184346</v>
      </c>
      <c r="D26" s="16">
        <v>12718.504331666822</v>
      </c>
      <c r="E26" s="16">
        <v>14612.998414802698</v>
      </c>
      <c r="F26" s="16">
        <v>15925.330615489514</v>
      </c>
      <c r="G26" s="16">
        <v>16757.88425718156</v>
      </c>
      <c r="H26" s="16">
        <v>17263.489999999998</v>
      </c>
      <c r="I26" s="16">
        <v>17600.878228912865</v>
      </c>
      <c r="J26" s="16">
        <v>17923.878228912865</v>
      </c>
      <c r="K26" s="16">
        <v>18122.928228912868</v>
      </c>
      <c r="L26" s="16">
        <v>18299.928228912868</v>
      </c>
      <c r="M26" s="16">
        <v>18431.928228912868</v>
      </c>
      <c r="N26" s="16">
        <v>18553.858228912868</v>
      </c>
      <c r="O26" s="16">
        <v>18624.058228912865</v>
      </c>
      <c r="P26" s="16">
        <v>18700.010000000002</v>
      </c>
      <c r="Q26" s="16">
        <v>18782.010000000002</v>
      </c>
      <c r="R26" s="20"/>
      <c r="S26" s="20"/>
      <c r="T26" s="20"/>
      <c r="U26" s="20"/>
      <c r="V26" s="20"/>
      <c r="W26" s="20"/>
      <c r="X26" s="20"/>
      <c r="Y26" s="20"/>
      <c r="Z26" s="22"/>
      <c r="AA26" s="22"/>
      <c r="AB26" s="22"/>
      <c r="AC26" s="22"/>
      <c r="AD26" s="22"/>
      <c r="AE26" s="20"/>
      <c r="AF26" s="20"/>
      <c r="AG26" s="22"/>
      <c r="AH26" s="22"/>
      <c r="AI26" s="22"/>
      <c r="AJ26" s="22"/>
      <c r="AK26" s="21"/>
    </row>
    <row r="27" spans="1:37" s="12" customFormat="1" ht="12.75">
      <c r="A27" s="19" t="s">
        <v>7</v>
      </c>
      <c r="B27" s="16">
        <v>5726.990126696833</v>
      </c>
      <c r="C27" s="16">
        <v>10665.876984763529</v>
      </c>
      <c r="D27" s="16">
        <v>13542.262540571573</v>
      </c>
      <c r="E27" s="16">
        <v>15652.051418765861</v>
      </c>
      <c r="F27" s="16">
        <v>17092.251288301373</v>
      </c>
      <c r="G27" s="16">
        <v>17990.191288301372</v>
      </c>
      <c r="H27" s="16">
        <v>18505.604303537842</v>
      </c>
      <c r="I27" s="16">
        <v>18932.584303537842</v>
      </c>
      <c r="J27" s="16">
        <v>19189.795555808043</v>
      </c>
      <c r="K27" s="16">
        <v>19384.275555808046</v>
      </c>
      <c r="L27" s="16">
        <v>19600.98852910348</v>
      </c>
      <c r="M27" s="16">
        <v>19758.98852910348</v>
      </c>
      <c r="N27" s="16">
        <v>19853.555555808045</v>
      </c>
      <c r="O27" s="16">
        <v>19986.43</v>
      </c>
      <c r="P27" s="16">
        <v>20087</v>
      </c>
      <c r="Q27" s="20"/>
      <c r="R27" s="20"/>
      <c r="S27" s="20"/>
      <c r="T27" s="20"/>
      <c r="U27" s="20"/>
      <c r="V27" s="20"/>
      <c r="W27" s="20"/>
      <c r="X27" s="20"/>
      <c r="Y27" s="20"/>
      <c r="Z27" s="22"/>
      <c r="AA27" s="22"/>
      <c r="AB27" s="22"/>
      <c r="AC27" s="22"/>
      <c r="AD27" s="22"/>
      <c r="AE27" s="20"/>
      <c r="AF27" s="20"/>
      <c r="AG27" s="22"/>
      <c r="AH27" s="22"/>
      <c r="AI27" s="22"/>
      <c r="AJ27" s="22"/>
      <c r="AK27" s="21"/>
    </row>
    <row r="28" spans="1:37" s="12" customFormat="1" ht="12.75">
      <c r="A28" s="19" t="s">
        <v>6</v>
      </c>
      <c r="B28" s="16">
        <v>5768.416992362801</v>
      </c>
      <c r="C28" s="16">
        <v>10780.514931538817</v>
      </c>
      <c r="D28" s="16">
        <v>13625.707365733944</v>
      </c>
      <c r="E28" s="16">
        <v>15817.833588169899</v>
      </c>
      <c r="F28" s="16">
        <v>17235.75030239179</v>
      </c>
      <c r="G28" s="16">
        <v>18036.652182711183</v>
      </c>
      <c r="H28" s="16">
        <v>18515.432251208378</v>
      </c>
      <c r="I28" s="16">
        <v>18825.506073028293</v>
      </c>
      <c r="J28" s="16">
        <v>19095.506073028293</v>
      </c>
      <c r="K28" s="16">
        <v>19338.63</v>
      </c>
      <c r="L28" s="16">
        <v>19509.77</v>
      </c>
      <c r="M28" s="16">
        <v>19635.739999999998</v>
      </c>
      <c r="N28" s="16">
        <v>19777.47</v>
      </c>
      <c r="O28" s="16">
        <v>19887.47</v>
      </c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2"/>
      <c r="AA28" s="22"/>
      <c r="AB28" s="22"/>
      <c r="AC28" s="22"/>
      <c r="AD28" s="22"/>
      <c r="AE28" s="20"/>
      <c r="AF28" s="20"/>
      <c r="AG28" s="22"/>
      <c r="AH28" s="22"/>
      <c r="AI28" s="22"/>
      <c r="AJ28" s="22"/>
      <c r="AK28" s="21"/>
    </row>
    <row r="29" spans="1:37" s="12" customFormat="1" ht="12.75">
      <c r="A29" s="24" t="s">
        <v>5</v>
      </c>
      <c r="B29" s="16">
        <v>5686.46</v>
      </c>
      <c r="C29" s="16">
        <v>10225.65</v>
      </c>
      <c r="D29" s="16">
        <v>13116.63904887303</v>
      </c>
      <c r="E29" s="16">
        <v>15046.97904887303</v>
      </c>
      <c r="F29" s="16">
        <v>16191.519048873031</v>
      </c>
      <c r="G29" s="16">
        <v>17094.647993753515</v>
      </c>
      <c r="H29" s="16">
        <v>17571.754692258037</v>
      </c>
      <c r="I29" s="16">
        <v>17895.634692258034</v>
      </c>
      <c r="J29" s="16">
        <v>18207.634692258034</v>
      </c>
      <c r="K29" s="16">
        <v>18386.634692258034</v>
      </c>
      <c r="L29" s="16">
        <v>18555.140940275698</v>
      </c>
      <c r="M29" s="16">
        <v>18658.010000000002</v>
      </c>
      <c r="N29" s="16">
        <v>18760.96</v>
      </c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2"/>
      <c r="AA29" s="22"/>
      <c r="AB29" s="22"/>
      <c r="AC29" s="22"/>
      <c r="AD29" s="22"/>
      <c r="AE29" s="20"/>
      <c r="AF29" s="20"/>
      <c r="AG29" s="22"/>
      <c r="AH29" s="22"/>
      <c r="AI29" s="22"/>
      <c r="AJ29" s="22"/>
      <c r="AK29" s="21"/>
    </row>
    <row r="30" spans="1:37" s="12" customFormat="1" ht="12.75">
      <c r="A30" s="24" t="s">
        <v>4</v>
      </c>
      <c r="B30" s="16">
        <v>5497.035330119192</v>
      </c>
      <c r="C30" s="16">
        <v>10261.29</v>
      </c>
      <c r="D30" s="16">
        <v>13919.790432522903</v>
      </c>
      <c r="E30" s="16">
        <v>15882.150432522903</v>
      </c>
      <c r="F30" s="16">
        <v>17402.326324978436</v>
      </c>
      <c r="G30" s="16">
        <v>18126.52024150571</v>
      </c>
      <c r="H30" s="16">
        <v>18664.38024150571</v>
      </c>
      <c r="I30" s="16">
        <v>19154.33024150571</v>
      </c>
      <c r="J30" s="16">
        <v>19411.04024150571</v>
      </c>
      <c r="K30" s="16">
        <v>19624.97</v>
      </c>
      <c r="L30" s="16">
        <v>19811.97</v>
      </c>
      <c r="M30" s="16">
        <v>19951.11</v>
      </c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2"/>
      <c r="AA30" s="22"/>
      <c r="AB30" s="22"/>
      <c r="AC30" s="22"/>
      <c r="AD30" s="22"/>
      <c r="AE30" s="20"/>
      <c r="AF30" s="20"/>
      <c r="AG30" s="22"/>
      <c r="AH30" s="22"/>
      <c r="AI30" s="22"/>
      <c r="AJ30" s="22"/>
      <c r="AK30" s="21"/>
    </row>
    <row r="31" spans="1:37" s="12" customFormat="1" ht="12.75">
      <c r="A31" s="24" t="s">
        <v>3</v>
      </c>
      <c r="B31" s="16">
        <v>5513.09</v>
      </c>
      <c r="C31" s="16">
        <v>10739.571235539517</v>
      </c>
      <c r="D31" s="16">
        <v>13567.974563732267</v>
      </c>
      <c r="E31" s="16">
        <v>15736.188957303984</v>
      </c>
      <c r="F31" s="16">
        <v>16856.808957303983</v>
      </c>
      <c r="G31" s="16">
        <v>17782.67750654725</v>
      </c>
      <c r="H31" s="16">
        <v>18573.119521472625</v>
      </c>
      <c r="I31" s="16">
        <v>18961.829521472624</v>
      </c>
      <c r="J31" s="16">
        <v>19271.35</v>
      </c>
      <c r="K31" s="16">
        <v>19503.02</v>
      </c>
      <c r="L31" s="16">
        <v>19677.02</v>
      </c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2"/>
      <c r="AA31" s="22"/>
      <c r="AB31" s="22"/>
      <c r="AC31" s="22"/>
      <c r="AD31" s="22"/>
      <c r="AE31" s="20"/>
      <c r="AF31" s="20"/>
      <c r="AG31" s="22"/>
      <c r="AH31" s="22"/>
      <c r="AI31" s="22"/>
      <c r="AJ31" s="22"/>
      <c r="AK31" s="21"/>
    </row>
    <row r="32" spans="1:37" s="12" customFormat="1" ht="12.75">
      <c r="A32" s="24" t="s">
        <v>2</v>
      </c>
      <c r="B32" s="16">
        <v>5940.8555362678235</v>
      </c>
      <c r="C32" s="16">
        <v>10751.719108831245</v>
      </c>
      <c r="D32" s="16">
        <v>13750.819108831245</v>
      </c>
      <c r="E32" s="16">
        <v>15480.785906431129</v>
      </c>
      <c r="F32" s="16">
        <v>16962.885906431125</v>
      </c>
      <c r="G32" s="16">
        <v>17802.53590643113</v>
      </c>
      <c r="H32" s="16">
        <v>18431.84590643113</v>
      </c>
      <c r="I32" s="16">
        <v>18856.648190890948</v>
      </c>
      <c r="J32" s="16">
        <v>19110.94</v>
      </c>
      <c r="K32" s="16">
        <v>19303.010000000002</v>
      </c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2"/>
      <c r="AA32" s="22"/>
      <c r="AB32" s="22"/>
      <c r="AC32" s="22"/>
      <c r="AD32" s="22"/>
      <c r="AE32" s="20"/>
      <c r="AF32" s="20"/>
      <c r="AG32" s="22"/>
      <c r="AH32" s="22"/>
      <c r="AI32" s="22"/>
      <c r="AJ32" s="22"/>
      <c r="AK32" s="21"/>
    </row>
    <row r="33" spans="1:37" s="12" customFormat="1" ht="12.75">
      <c r="A33" s="48" t="s">
        <v>1</v>
      </c>
      <c r="B33" s="16">
        <v>6408.954716981133</v>
      </c>
      <c r="C33" s="16">
        <v>10714.779999999999</v>
      </c>
      <c r="D33" s="16">
        <v>13264.220000000001</v>
      </c>
      <c r="E33" s="16">
        <v>15366.113936041424</v>
      </c>
      <c r="F33" s="16">
        <v>16620.25</v>
      </c>
      <c r="G33" s="16">
        <v>17412.66</v>
      </c>
      <c r="H33" s="16">
        <v>18087.989999999998</v>
      </c>
      <c r="I33" s="16">
        <v>18601.989999999998</v>
      </c>
      <c r="J33" s="16">
        <v>18894.989999999998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2"/>
      <c r="AA33" s="22"/>
      <c r="AB33" s="22"/>
      <c r="AC33" s="22"/>
      <c r="AD33" s="22"/>
      <c r="AE33" s="20"/>
      <c r="AF33" s="20"/>
      <c r="AG33" s="22"/>
      <c r="AH33" s="22"/>
      <c r="AI33" s="22"/>
      <c r="AJ33" s="22"/>
      <c r="AK33" s="21"/>
    </row>
    <row r="34" spans="1:37" s="12" customFormat="1" ht="12.75">
      <c r="A34" s="19" t="s">
        <v>24</v>
      </c>
      <c r="B34" s="16">
        <v>5823.16</v>
      </c>
      <c r="C34" s="16">
        <v>9705.074637575774</v>
      </c>
      <c r="D34" s="16">
        <v>12798.624637575775</v>
      </c>
      <c r="E34" s="16">
        <v>14487.963448744862</v>
      </c>
      <c r="F34" s="16">
        <v>15680.07344874486</v>
      </c>
      <c r="G34" s="16">
        <v>16479.85</v>
      </c>
      <c r="H34" s="16">
        <v>17131.85</v>
      </c>
      <c r="I34" s="16">
        <v>17500</v>
      </c>
      <c r="J34" s="17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2"/>
      <c r="AA34" s="22"/>
      <c r="AB34" s="22"/>
      <c r="AC34" s="22"/>
      <c r="AD34" s="22"/>
      <c r="AE34" s="20"/>
      <c r="AF34" s="20"/>
      <c r="AG34" s="22"/>
      <c r="AH34" s="22"/>
      <c r="AI34" s="22"/>
      <c r="AJ34" s="22"/>
      <c r="AK34" s="21"/>
    </row>
    <row r="35" spans="1:37" s="12" customFormat="1" ht="12.75">
      <c r="A35" s="19" t="s">
        <v>23</v>
      </c>
      <c r="B35" s="16">
        <v>6049.360000000001</v>
      </c>
      <c r="C35" s="16">
        <v>10754.130000000001</v>
      </c>
      <c r="D35" s="16">
        <v>13926.591469041316</v>
      </c>
      <c r="E35" s="16">
        <v>15597.571469041317</v>
      </c>
      <c r="F35" s="16">
        <v>16816.779497223688</v>
      </c>
      <c r="G35" s="16">
        <v>17788.57</v>
      </c>
      <c r="H35" s="16">
        <v>18387</v>
      </c>
      <c r="I35" s="17"/>
      <c r="J35" s="17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2"/>
      <c r="AA35" s="22"/>
      <c r="AB35" s="22"/>
      <c r="AC35" s="22"/>
      <c r="AD35" s="22"/>
      <c r="AE35" s="20"/>
      <c r="AF35" s="20"/>
      <c r="AG35" s="22"/>
      <c r="AH35" s="22"/>
      <c r="AI35" s="22"/>
      <c r="AJ35" s="22"/>
      <c r="AK35" s="21"/>
    </row>
    <row r="36" spans="1:37" s="12" customFormat="1" ht="12.75">
      <c r="A36" s="19" t="s">
        <v>22</v>
      </c>
      <c r="B36" s="16">
        <v>6961.43</v>
      </c>
      <c r="C36" s="16">
        <v>12934.726404882018</v>
      </c>
      <c r="D36" s="16">
        <v>15819.823885115848</v>
      </c>
      <c r="E36" s="16">
        <v>18017.361360767725</v>
      </c>
      <c r="F36" s="16">
        <v>19610.421360767727</v>
      </c>
      <c r="G36" s="16">
        <v>20486.989999999998</v>
      </c>
      <c r="H36" s="17"/>
      <c r="I36" s="17"/>
      <c r="J36" s="17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2"/>
      <c r="AA36" s="22"/>
      <c r="AB36" s="22"/>
      <c r="AC36" s="22"/>
      <c r="AD36" s="22"/>
      <c r="AE36" s="20"/>
      <c r="AF36" s="20"/>
      <c r="AG36" s="22"/>
      <c r="AH36" s="22"/>
      <c r="AI36" s="22"/>
      <c r="AJ36" s="22"/>
      <c r="AK36" s="21"/>
    </row>
    <row r="37" spans="1:37" s="12" customFormat="1" ht="12.75">
      <c r="A37" s="23" t="s">
        <v>21</v>
      </c>
      <c r="B37" s="16">
        <v>6277.947748917749</v>
      </c>
      <c r="C37" s="16">
        <v>10232.721351764694</v>
      </c>
      <c r="D37" s="16">
        <v>12541.574980866577</v>
      </c>
      <c r="E37" s="16">
        <v>14466</v>
      </c>
      <c r="F37" s="16">
        <v>15686</v>
      </c>
      <c r="G37" s="18"/>
      <c r="H37" s="18"/>
      <c r="I37" s="18"/>
      <c r="J37" s="18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2"/>
      <c r="AA37" s="22"/>
      <c r="AB37" s="22"/>
      <c r="AC37" s="22"/>
      <c r="AD37" s="22"/>
      <c r="AE37" s="20"/>
      <c r="AF37" s="20"/>
      <c r="AG37" s="22"/>
      <c r="AH37" s="22"/>
      <c r="AI37" s="22"/>
      <c r="AJ37" s="22"/>
      <c r="AK37" s="21"/>
    </row>
    <row r="38" spans="1:37" s="12" customFormat="1" ht="12.75">
      <c r="A38" s="23" t="s">
        <v>20</v>
      </c>
      <c r="B38" s="16">
        <v>5814.74</v>
      </c>
      <c r="C38" s="16">
        <v>9482.71</v>
      </c>
      <c r="D38" s="16">
        <v>12295.279999999999</v>
      </c>
      <c r="E38" s="16">
        <v>14514</v>
      </c>
      <c r="F38" s="18"/>
      <c r="G38" s="18"/>
      <c r="H38" s="18"/>
      <c r="I38" s="18"/>
      <c r="J38" s="18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2"/>
      <c r="AA38" s="22"/>
      <c r="AB38" s="22"/>
      <c r="AC38" s="22"/>
      <c r="AD38" s="22"/>
      <c r="AE38" s="20"/>
      <c r="AF38" s="20"/>
      <c r="AG38" s="22"/>
      <c r="AH38" s="22"/>
      <c r="AI38" s="22"/>
      <c r="AJ38" s="22"/>
      <c r="AK38" s="21"/>
    </row>
    <row r="39" spans="1:37" s="12" customFormat="1" ht="12.75">
      <c r="A39" s="23" t="s">
        <v>19</v>
      </c>
      <c r="B39" s="16">
        <v>6039.15</v>
      </c>
      <c r="C39" s="16">
        <v>10543.709677280147</v>
      </c>
      <c r="D39" s="16">
        <v>13509</v>
      </c>
      <c r="E39" s="18"/>
      <c r="F39" s="18"/>
      <c r="G39" s="18"/>
      <c r="H39" s="18"/>
      <c r="I39" s="18"/>
      <c r="J39" s="18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2"/>
      <c r="AA39" s="22"/>
      <c r="AB39" s="22"/>
      <c r="AC39" s="22"/>
      <c r="AD39" s="22"/>
      <c r="AE39" s="20"/>
      <c r="AF39" s="20"/>
      <c r="AG39" s="22"/>
      <c r="AH39" s="22"/>
      <c r="AI39" s="22"/>
      <c r="AJ39" s="22"/>
      <c r="AK39" s="21"/>
    </row>
    <row r="40" spans="1:37" s="13" customFormat="1" ht="12.75">
      <c r="A40" s="23" t="s">
        <v>18</v>
      </c>
      <c r="B40" s="16">
        <v>6889.08</v>
      </c>
      <c r="C40" s="16">
        <v>11400</v>
      </c>
      <c r="D40" s="18"/>
      <c r="E40" s="18"/>
      <c r="F40" s="18"/>
      <c r="G40" s="18"/>
      <c r="H40" s="18"/>
      <c r="I40" s="18"/>
      <c r="J40" s="18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2"/>
      <c r="AA40" s="22"/>
      <c r="AB40" s="22"/>
      <c r="AC40" s="22"/>
      <c r="AD40" s="22"/>
      <c r="AE40" s="20"/>
      <c r="AF40" s="20"/>
      <c r="AG40" s="22"/>
      <c r="AH40" s="22"/>
      <c r="AI40" s="22"/>
      <c r="AJ40" s="22"/>
      <c r="AK40" s="21"/>
    </row>
    <row r="41" spans="1:37" s="13" customFormat="1" ht="12.75">
      <c r="A41" s="47" t="s">
        <v>17</v>
      </c>
      <c r="B41" s="39">
        <v>7541</v>
      </c>
      <c r="C41" s="40"/>
      <c r="D41" s="40"/>
      <c r="E41" s="40"/>
      <c r="F41" s="40"/>
      <c r="G41" s="40"/>
      <c r="H41" s="40"/>
      <c r="I41" s="40"/>
      <c r="J41" s="40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2"/>
      <c r="AA41" s="42"/>
      <c r="AB41" s="42"/>
      <c r="AC41" s="42"/>
      <c r="AD41" s="42"/>
      <c r="AE41" s="41"/>
      <c r="AF41" s="41"/>
      <c r="AG41" s="42"/>
      <c r="AH41" s="42"/>
      <c r="AI41" s="42"/>
      <c r="AJ41" s="42"/>
      <c r="AK41" s="43"/>
    </row>
    <row r="42" spans="1:37" s="12" customFormat="1" ht="28.5" customHeight="1">
      <c r="A42" s="44" t="s">
        <v>45</v>
      </c>
      <c r="B42" s="45"/>
      <c r="C42" s="46">
        <f>IF(SUM(B6:B40)=0,1,(SUM(C6:C40)/SUM(B6:B40)))</f>
        <v>1.742076606094727</v>
      </c>
      <c r="D42" s="46">
        <f>IF(SUM(C6:C39)=0,1,(SUM(D6:D39)/SUM(C6:C39)))</f>
        <v>1.2158954471920136</v>
      </c>
      <c r="E42" s="46">
        <f>IF(SUM(D6:D38)=0,1,(SUM(E6:E38)/SUM(D6:D38)))</f>
        <v>1.1311383705922367</v>
      </c>
      <c r="F42" s="46">
        <f>IF(SUM(E6:E37)=0,1,(SUM(F6:F37)/SUM(E6:E37)))</f>
        <v>1.083871456655054</v>
      </c>
      <c r="G42" s="46">
        <f>IF(SUM(F6:F36)=0,1,(SUM(G6:G36)/SUM(F6:F36)))</f>
        <v>1.0553941845313872</v>
      </c>
      <c r="H42" s="46">
        <f>IF(SUM(G6:G35)=0,1,(SUM(H6:H35)/SUM(G6:G35)))</f>
        <v>1.0402227865877138</v>
      </c>
      <c r="I42" s="46">
        <f>IF(SUM(H6:H34)=0,1,(SUM(I6:I34)/SUM(H6:H34)))</f>
        <v>1.0284093785012691</v>
      </c>
      <c r="J42" s="46">
        <f>IF(SUM(I6:I33)=0,1,(SUM(J6:J33)/SUM(I6:I33)))</f>
        <v>1.0214554267870477</v>
      </c>
      <c r="K42" s="46">
        <f>IF(SUM(J6:J32)=0,1,(SUM(K6:K32)/SUM(J6:J32)))</f>
        <v>1.0158848268150718</v>
      </c>
      <c r="L42" s="46">
        <f>IF(SUM(K6:K31)=0,1,(SUM(L6:L31)/SUM(K6:K31)))</f>
        <v>1.011724931068235</v>
      </c>
      <c r="M42" s="46">
        <f>IF(SUM(L6:L30)=0,1,(SUM(M6:M30)/SUM(L6:L30)))</f>
        <v>1.0090613695580646</v>
      </c>
      <c r="N42" s="46">
        <f>IF(SUM(M6:M29)=0,1,(SUM(N6:N29)/SUM(M6:M29)))</f>
        <v>1.008064705183472</v>
      </c>
      <c r="O42" s="46">
        <f>IF(SUM(N6:N28)=0,1,(SUM(O6:O28)/SUM(N6:N28)))</f>
        <v>1.0060031637424396</v>
      </c>
      <c r="P42" s="46">
        <f>IF(SUM(O6:O27)=0,1,(SUM(P6:P27)/SUM(O6:O27)))</f>
        <v>1.0055071901093442</v>
      </c>
      <c r="Q42" s="46">
        <f>IF(SUM(P6:P26)=0,1,(SUM(Q6:Q26)/SUM(P6:P26)))</f>
        <v>1.004139748338476</v>
      </c>
      <c r="R42" s="46">
        <f>IF(SUM(Q6:Q25)=0,1,(SUM(R6:R25)/SUM(Q6:Q25)))</f>
        <v>1.0034862950751355</v>
      </c>
      <c r="S42" s="46">
        <f>IF(SUM(R6:R24)=0,1,(SUM(S6:S24)/SUM(R6:R24)))</f>
        <v>1.0025456418760974</v>
      </c>
      <c r="T42" s="46">
        <f>IF(SUM(S6:S23)=0,1,(SUM(T6:T23)/SUM(S6:S23)))</f>
        <v>1.0024335825667925</v>
      </c>
      <c r="U42" s="46">
        <f>IF(SUM(T6:T22)=0,1,(SUM(U6:U22)/SUM(T6:T22)))</f>
        <v>1.0019949161684067</v>
      </c>
      <c r="V42" s="46">
        <f>IF(SUM(U6:U21)=0,1,(SUM(V6:V21)/SUM(U6:U21)))</f>
        <v>1.0015541298698079</v>
      </c>
      <c r="W42" s="46">
        <f>IF(SUM(V6:V20)=0,1,(SUM(W6:W20)/SUM(V6:V20)))</f>
        <v>1.0011180628831238</v>
      </c>
      <c r="X42" s="46">
        <f>IF(SUM(W6:W19)=0,1,(SUM(X6:X19)/SUM(W6:W19)))</f>
        <v>1.0008740438555321</v>
      </c>
      <c r="Y42" s="46">
        <f>IF(SUM(X6:X18)=0,1,(SUM(Y6:Y18)/SUM(X6:X18)))</f>
        <v>1.0006684574805609</v>
      </c>
      <c r="Z42" s="46">
        <f>IF(SUM(Y6:Y17)=0,1,(SUM(Z6:Z17)/SUM(Y6:Y17)))</f>
        <v>1.0007309215220852</v>
      </c>
      <c r="AA42" s="46">
        <f>IF(SUM(Z6:Z16)=0,1,(SUM(AA6:AA16)/SUM(Z6:Z16)))</f>
        <v>1.0005505905990484</v>
      </c>
      <c r="AB42" s="46">
        <f>IF(SUM(AA6:AA15)=0,1,(SUM(AB6:AB15)/SUM(AA6:AA15)))</f>
        <v>1.0004938087351645</v>
      </c>
      <c r="AC42" s="46">
        <f>IF(SUM(AB6:AB14)=0,1,(SUM(AC6:AC14)/SUM(AB6:AB14)))</f>
        <v>1.0002719261244288</v>
      </c>
      <c r="AD42" s="46">
        <f>IF(SUM(AC6:AC13)=0,1,(SUM(AD6:AD13)/SUM(AC6:AC13)))</f>
        <v>1.000253493334359</v>
      </c>
      <c r="AE42" s="46">
        <f>IF(SUM(AD6:AD12)=0,1,(SUM(AE6:AE12)/SUM(AD6:AD12)))</f>
        <v>1.000237627410923</v>
      </c>
      <c r="AF42" s="46">
        <f>IF(SUM(AE6:AE11)=0,1,(SUM(AF6:AF11)/SUM(AE6:AE11)))</f>
        <v>1.000191603916384</v>
      </c>
      <c r="AG42" s="46">
        <f>IF(SUM(AF6:AF10)=0,1,(SUM(AG6:AG10)/SUM(AF6:AF10)))</f>
        <v>1.0002008047637068</v>
      </c>
      <c r="AH42" s="46">
        <f>IF(SUM(AG6:AG9)=0,1,(SUM(AH6:AH9)/SUM(AG6:AG9)))</f>
        <v>1.0002093941845525</v>
      </c>
      <c r="AI42" s="46">
        <f>IF(SUM(AH6:AH8)=0,1,(SUM(AI6:AI8)/SUM(AH6:AH8)))</f>
        <v>1.0000985464400098</v>
      </c>
      <c r="AJ42" s="46">
        <f>IF(SUM(AI6:AI7)=0,1,(SUM(AJ6:AJ7)/SUM(AI6:AI7)))</f>
        <v>1.00014076081219</v>
      </c>
      <c r="AK42" s="46">
        <f>IF(SUM(AJ6:AJ6)=0,1,(SUM(AK6:AK6)/SUM(AJ6:AJ6)))</f>
        <v>1.0000580315691736</v>
      </c>
    </row>
    <row r="43" s="14" customFormat="1" ht="30.75" customHeight="1" thickBot="1">
      <c r="A43" s="8" t="s">
        <v>26</v>
      </c>
    </row>
    <row r="44" spans="1:37" ht="19.5" thickBot="1">
      <c r="A44" s="34" t="s">
        <v>0</v>
      </c>
      <c r="B44" s="36" t="s">
        <v>31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8"/>
    </row>
    <row r="45" spans="1:37" ht="19.5" customHeight="1">
      <c r="A45" s="35"/>
      <c r="B45" s="28">
        <v>0</v>
      </c>
      <c r="C45" s="28">
        <v>1</v>
      </c>
      <c r="D45" s="28">
        <v>2</v>
      </c>
      <c r="E45" s="28">
        <v>3</v>
      </c>
      <c r="F45" s="28">
        <v>4</v>
      </c>
      <c r="G45" s="28">
        <v>5</v>
      </c>
      <c r="H45" s="28">
        <v>6</v>
      </c>
      <c r="I45" s="28">
        <v>7</v>
      </c>
      <c r="J45" s="28">
        <v>8</v>
      </c>
      <c r="K45" s="28">
        <v>9</v>
      </c>
      <c r="L45" s="28">
        <v>10</v>
      </c>
      <c r="M45" s="28">
        <v>11</v>
      </c>
      <c r="N45" s="28">
        <v>12</v>
      </c>
      <c r="O45" s="28">
        <v>13</v>
      </c>
      <c r="P45" s="28">
        <v>14</v>
      </c>
      <c r="Q45" s="28">
        <v>15</v>
      </c>
      <c r="R45" s="28">
        <v>16</v>
      </c>
      <c r="S45" s="28">
        <v>17</v>
      </c>
      <c r="T45" s="28">
        <v>18</v>
      </c>
      <c r="U45" s="28">
        <v>19</v>
      </c>
      <c r="V45" s="28">
        <v>20</v>
      </c>
      <c r="W45" s="28">
        <v>21</v>
      </c>
      <c r="X45" s="28">
        <v>22</v>
      </c>
      <c r="Y45" s="28">
        <v>23</v>
      </c>
      <c r="Z45" s="29">
        <v>24</v>
      </c>
      <c r="AA45" s="29">
        <v>25</v>
      </c>
      <c r="AB45" s="29">
        <v>26</v>
      </c>
      <c r="AC45" s="29">
        <v>27</v>
      </c>
      <c r="AD45" s="28">
        <v>28</v>
      </c>
      <c r="AE45" s="28">
        <v>29</v>
      </c>
      <c r="AF45" s="28">
        <v>30</v>
      </c>
      <c r="AG45" s="29">
        <v>31</v>
      </c>
      <c r="AH45" s="29">
        <v>32</v>
      </c>
      <c r="AI45" s="29">
        <v>33</v>
      </c>
      <c r="AJ45" s="29">
        <v>34</v>
      </c>
      <c r="AK45" s="30">
        <v>35</v>
      </c>
    </row>
    <row r="46" spans="1:37" s="12" customFormat="1" ht="12.75">
      <c r="A46" s="24" t="s">
        <v>34</v>
      </c>
      <c r="B46" s="16">
        <v>20</v>
      </c>
      <c r="C46" s="16">
        <v>58</v>
      </c>
      <c r="D46" s="16">
        <v>92</v>
      </c>
      <c r="E46" s="16">
        <v>129</v>
      </c>
      <c r="F46" s="16">
        <v>181</v>
      </c>
      <c r="G46" s="16">
        <v>212</v>
      </c>
      <c r="H46" s="16">
        <v>255</v>
      </c>
      <c r="I46" s="16">
        <v>276</v>
      </c>
      <c r="J46" s="16">
        <v>300</v>
      </c>
      <c r="K46" s="16">
        <v>321</v>
      </c>
      <c r="L46" s="16">
        <v>349</v>
      </c>
      <c r="M46" s="16">
        <v>364</v>
      </c>
      <c r="N46" s="16">
        <v>384</v>
      </c>
      <c r="O46" s="16">
        <v>403</v>
      </c>
      <c r="P46" s="16">
        <v>412</v>
      </c>
      <c r="Q46" s="16">
        <v>418</v>
      </c>
      <c r="R46" s="16">
        <v>432</v>
      </c>
      <c r="S46" s="16">
        <v>437</v>
      </c>
      <c r="T46" s="16">
        <v>447</v>
      </c>
      <c r="U46" s="16">
        <v>454</v>
      </c>
      <c r="V46" s="16">
        <v>457</v>
      </c>
      <c r="W46" s="16">
        <v>462</v>
      </c>
      <c r="X46" s="16">
        <v>470</v>
      </c>
      <c r="Y46" s="16">
        <v>472</v>
      </c>
      <c r="Z46" s="16">
        <v>473</v>
      </c>
      <c r="AA46" s="16">
        <v>477</v>
      </c>
      <c r="AB46" s="16">
        <v>477</v>
      </c>
      <c r="AC46" s="16">
        <v>480</v>
      </c>
      <c r="AD46" s="16">
        <v>486</v>
      </c>
      <c r="AE46" s="16">
        <v>488</v>
      </c>
      <c r="AF46" s="16">
        <v>494</v>
      </c>
      <c r="AG46" s="16">
        <v>498</v>
      </c>
      <c r="AH46" s="16">
        <v>505</v>
      </c>
      <c r="AI46" s="16">
        <v>506</v>
      </c>
      <c r="AJ46" s="16">
        <v>514</v>
      </c>
      <c r="AK46" s="16">
        <v>519</v>
      </c>
    </row>
    <row r="47" spans="1:44" s="12" customFormat="1" ht="12.75">
      <c r="A47" s="24" t="s">
        <v>35</v>
      </c>
      <c r="B47" s="16">
        <v>21</v>
      </c>
      <c r="C47" s="16">
        <v>64</v>
      </c>
      <c r="D47" s="16">
        <v>114</v>
      </c>
      <c r="E47" s="16">
        <v>174</v>
      </c>
      <c r="F47" s="16">
        <v>207</v>
      </c>
      <c r="G47" s="16">
        <v>253</v>
      </c>
      <c r="H47" s="16">
        <v>284</v>
      </c>
      <c r="I47" s="16">
        <v>308.64</v>
      </c>
      <c r="J47" s="16">
        <v>330.64</v>
      </c>
      <c r="K47" s="16">
        <v>351.64</v>
      </c>
      <c r="L47" s="16">
        <v>373.64</v>
      </c>
      <c r="M47" s="16">
        <v>400.89</v>
      </c>
      <c r="N47" s="16">
        <v>419.89</v>
      </c>
      <c r="O47" s="16">
        <v>444.89</v>
      </c>
      <c r="P47" s="16">
        <v>448.89</v>
      </c>
      <c r="Q47" s="16">
        <v>476.89</v>
      </c>
      <c r="R47" s="16">
        <v>488.89</v>
      </c>
      <c r="S47" s="16">
        <v>507.89</v>
      </c>
      <c r="T47" s="16">
        <v>513.89</v>
      </c>
      <c r="U47" s="16">
        <v>526.01</v>
      </c>
      <c r="V47" s="16">
        <v>531.01</v>
      </c>
      <c r="W47" s="16">
        <v>538.01</v>
      </c>
      <c r="X47" s="16">
        <v>540.01</v>
      </c>
      <c r="Y47" s="16">
        <v>541.01</v>
      </c>
      <c r="Z47" s="16">
        <v>543.01</v>
      </c>
      <c r="AA47" s="16">
        <v>546.01</v>
      </c>
      <c r="AB47" s="16">
        <v>555.01</v>
      </c>
      <c r="AC47" s="16">
        <v>558.01</v>
      </c>
      <c r="AD47" s="16">
        <v>561.01</v>
      </c>
      <c r="AE47" s="16">
        <v>562.01</v>
      </c>
      <c r="AF47" s="16">
        <v>563.01</v>
      </c>
      <c r="AG47" s="16">
        <v>564.01</v>
      </c>
      <c r="AH47" s="16">
        <v>564.01</v>
      </c>
      <c r="AI47" s="16">
        <v>564.01</v>
      </c>
      <c r="AJ47" s="16">
        <v>565.01</v>
      </c>
      <c r="AK47" s="21"/>
      <c r="AR47" s="27"/>
    </row>
    <row r="48" spans="1:44" s="12" customFormat="1" ht="12.75">
      <c r="A48" s="24" t="s">
        <v>36</v>
      </c>
      <c r="B48" s="16">
        <v>60</v>
      </c>
      <c r="C48" s="16">
        <v>98</v>
      </c>
      <c r="D48" s="16">
        <v>137</v>
      </c>
      <c r="E48" s="16">
        <v>182</v>
      </c>
      <c r="F48" s="16">
        <v>236.31</v>
      </c>
      <c r="G48" s="16">
        <v>265</v>
      </c>
      <c r="H48" s="16">
        <v>297</v>
      </c>
      <c r="I48" s="16">
        <v>328</v>
      </c>
      <c r="J48" s="16">
        <v>349</v>
      </c>
      <c r="K48" s="16">
        <v>372</v>
      </c>
      <c r="L48" s="16">
        <v>395</v>
      </c>
      <c r="M48" s="16">
        <v>409</v>
      </c>
      <c r="N48" s="16">
        <v>433</v>
      </c>
      <c r="O48" s="16">
        <v>448</v>
      </c>
      <c r="P48" s="16">
        <v>458</v>
      </c>
      <c r="Q48" s="16">
        <v>469</v>
      </c>
      <c r="R48" s="16">
        <v>480</v>
      </c>
      <c r="S48" s="16">
        <v>489</v>
      </c>
      <c r="T48" s="16">
        <v>499</v>
      </c>
      <c r="U48" s="16">
        <v>514</v>
      </c>
      <c r="V48" s="16">
        <v>524</v>
      </c>
      <c r="W48" s="16">
        <v>526</v>
      </c>
      <c r="X48" s="16">
        <v>527</v>
      </c>
      <c r="Y48" s="16">
        <v>532</v>
      </c>
      <c r="Z48" s="16">
        <v>533</v>
      </c>
      <c r="AA48" s="16">
        <v>533</v>
      </c>
      <c r="AB48" s="16">
        <v>536</v>
      </c>
      <c r="AC48" s="16">
        <v>537</v>
      </c>
      <c r="AD48" s="16">
        <v>538</v>
      </c>
      <c r="AE48" s="16">
        <v>538</v>
      </c>
      <c r="AF48" s="16">
        <v>540</v>
      </c>
      <c r="AG48" s="16">
        <v>540</v>
      </c>
      <c r="AH48" s="16">
        <v>542</v>
      </c>
      <c r="AI48" s="16">
        <v>543</v>
      </c>
      <c r="AJ48" s="22"/>
      <c r="AK48" s="21"/>
      <c r="AQ48" s="27"/>
      <c r="AR48" s="27"/>
    </row>
    <row r="49" spans="1:44" s="12" customFormat="1" ht="12.75">
      <c r="A49" s="48" t="s">
        <v>37</v>
      </c>
      <c r="B49" s="16">
        <v>27</v>
      </c>
      <c r="C49" s="16">
        <v>74</v>
      </c>
      <c r="D49" s="16">
        <v>113</v>
      </c>
      <c r="E49" s="16">
        <v>157</v>
      </c>
      <c r="F49" s="16">
        <v>184</v>
      </c>
      <c r="G49" s="16">
        <v>213</v>
      </c>
      <c r="H49" s="16">
        <v>243</v>
      </c>
      <c r="I49" s="16">
        <v>268</v>
      </c>
      <c r="J49" s="16">
        <v>284</v>
      </c>
      <c r="K49" s="16">
        <v>297</v>
      </c>
      <c r="L49" s="16">
        <v>315</v>
      </c>
      <c r="M49" s="16">
        <v>333</v>
      </c>
      <c r="N49" s="16">
        <v>347</v>
      </c>
      <c r="O49" s="16">
        <v>362</v>
      </c>
      <c r="P49" s="16">
        <v>376</v>
      </c>
      <c r="Q49" s="16">
        <v>391</v>
      </c>
      <c r="R49" s="16">
        <v>398</v>
      </c>
      <c r="S49" s="16">
        <v>402.42</v>
      </c>
      <c r="T49" s="16">
        <v>413.42</v>
      </c>
      <c r="U49" s="16">
        <v>416.42</v>
      </c>
      <c r="V49" s="16">
        <v>421.42</v>
      </c>
      <c r="W49" s="16">
        <v>426.42</v>
      </c>
      <c r="X49" s="16">
        <v>427.57</v>
      </c>
      <c r="Y49" s="16">
        <v>432.57</v>
      </c>
      <c r="Z49" s="16">
        <v>440</v>
      </c>
      <c r="AA49" s="16">
        <v>442</v>
      </c>
      <c r="AB49" s="16">
        <v>444</v>
      </c>
      <c r="AC49" s="16">
        <v>445</v>
      </c>
      <c r="AD49" s="16">
        <v>448</v>
      </c>
      <c r="AE49" s="16">
        <v>449</v>
      </c>
      <c r="AF49" s="16">
        <v>451</v>
      </c>
      <c r="AG49" s="16">
        <v>452</v>
      </c>
      <c r="AH49" s="16">
        <v>453</v>
      </c>
      <c r="AI49" s="22"/>
      <c r="AJ49" s="22"/>
      <c r="AK49" s="21"/>
      <c r="AP49" s="27"/>
      <c r="AQ49" s="27"/>
      <c r="AR49" s="27"/>
    </row>
    <row r="50" spans="1:44" s="12" customFormat="1" ht="12.75">
      <c r="A50" s="19" t="s">
        <v>38</v>
      </c>
      <c r="B50" s="16">
        <v>33</v>
      </c>
      <c r="C50" s="16">
        <v>77.05</v>
      </c>
      <c r="D50" s="16">
        <v>126.05</v>
      </c>
      <c r="E50" s="16">
        <v>165.05</v>
      </c>
      <c r="F50" s="16">
        <v>214.05</v>
      </c>
      <c r="G50" s="16">
        <v>251.05</v>
      </c>
      <c r="H50" s="16">
        <v>278.05</v>
      </c>
      <c r="I50" s="16">
        <v>307.05</v>
      </c>
      <c r="J50" s="16">
        <v>328.05</v>
      </c>
      <c r="K50" s="16">
        <v>355.05</v>
      </c>
      <c r="L50" s="16">
        <v>382.22</v>
      </c>
      <c r="M50" s="16">
        <v>394.9429624046719</v>
      </c>
      <c r="N50" s="16">
        <v>410.7729624046719</v>
      </c>
      <c r="O50" s="16">
        <v>423.7729624046719</v>
      </c>
      <c r="P50" s="16">
        <v>443.7729624046719</v>
      </c>
      <c r="Q50" s="16">
        <v>449</v>
      </c>
      <c r="R50" s="16">
        <v>463</v>
      </c>
      <c r="S50" s="16">
        <v>476</v>
      </c>
      <c r="T50" s="16">
        <v>492</v>
      </c>
      <c r="U50" s="16">
        <v>497</v>
      </c>
      <c r="V50" s="16">
        <v>508</v>
      </c>
      <c r="W50" s="16">
        <v>511</v>
      </c>
      <c r="X50" s="16">
        <v>522</v>
      </c>
      <c r="Y50" s="16">
        <v>527</v>
      </c>
      <c r="Z50" s="16">
        <v>535</v>
      </c>
      <c r="AA50" s="16">
        <v>543</v>
      </c>
      <c r="AB50" s="16">
        <v>549</v>
      </c>
      <c r="AC50" s="16">
        <v>550</v>
      </c>
      <c r="AD50" s="16">
        <v>558</v>
      </c>
      <c r="AE50" s="16">
        <v>560</v>
      </c>
      <c r="AF50" s="16">
        <v>566</v>
      </c>
      <c r="AG50" s="16">
        <v>569</v>
      </c>
      <c r="AH50" s="22"/>
      <c r="AI50" s="22"/>
      <c r="AJ50" s="22"/>
      <c r="AK50" s="21"/>
      <c r="AO50" s="27"/>
      <c r="AP50" s="27"/>
      <c r="AQ50" s="27"/>
      <c r="AR50" s="27"/>
    </row>
    <row r="51" spans="1:44" s="12" customFormat="1" ht="12.75">
      <c r="A51" s="19" t="s">
        <v>39</v>
      </c>
      <c r="B51" s="16">
        <v>21</v>
      </c>
      <c r="C51" s="16">
        <v>80</v>
      </c>
      <c r="D51" s="16">
        <v>126.1</v>
      </c>
      <c r="E51" s="16">
        <v>190</v>
      </c>
      <c r="F51" s="16">
        <v>239</v>
      </c>
      <c r="G51" s="16">
        <v>284</v>
      </c>
      <c r="H51" s="16">
        <v>310</v>
      </c>
      <c r="I51" s="16">
        <v>345.8888888888889</v>
      </c>
      <c r="J51" s="16">
        <v>377</v>
      </c>
      <c r="K51" s="16">
        <v>414</v>
      </c>
      <c r="L51" s="16">
        <v>433</v>
      </c>
      <c r="M51" s="16">
        <v>458</v>
      </c>
      <c r="N51" s="16">
        <v>480</v>
      </c>
      <c r="O51" s="16">
        <v>498</v>
      </c>
      <c r="P51" s="16">
        <v>510</v>
      </c>
      <c r="Q51" s="16">
        <v>525</v>
      </c>
      <c r="R51" s="16">
        <v>539</v>
      </c>
      <c r="S51" s="16">
        <v>553</v>
      </c>
      <c r="T51" s="16">
        <v>560</v>
      </c>
      <c r="U51" s="16">
        <v>570</v>
      </c>
      <c r="V51" s="16">
        <v>587</v>
      </c>
      <c r="W51" s="16">
        <v>592</v>
      </c>
      <c r="X51" s="16">
        <v>597</v>
      </c>
      <c r="Y51" s="16">
        <v>601</v>
      </c>
      <c r="Z51" s="16">
        <v>607</v>
      </c>
      <c r="AA51" s="16">
        <v>614</v>
      </c>
      <c r="AB51" s="16">
        <v>621</v>
      </c>
      <c r="AC51" s="16">
        <v>624</v>
      </c>
      <c r="AD51" s="16">
        <v>626</v>
      </c>
      <c r="AE51" s="16">
        <v>630</v>
      </c>
      <c r="AF51" s="16">
        <v>632</v>
      </c>
      <c r="AG51" s="22"/>
      <c r="AH51" s="22"/>
      <c r="AI51" s="22"/>
      <c r="AJ51" s="22"/>
      <c r="AK51" s="21"/>
      <c r="AN51" s="27"/>
      <c r="AO51" s="27"/>
      <c r="AP51" s="27"/>
      <c r="AQ51" s="27"/>
      <c r="AR51" s="27"/>
    </row>
    <row r="52" spans="1:44" s="12" customFormat="1" ht="12.75">
      <c r="A52" s="19" t="s">
        <v>40</v>
      </c>
      <c r="B52" s="16">
        <v>34</v>
      </c>
      <c r="C52" s="16">
        <v>79</v>
      </c>
      <c r="D52" s="16">
        <v>153</v>
      </c>
      <c r="E52" s="16">
        <v>219</v>
      </c>
      <c r="F52" s="16">
        <v>273</v>
      </c>
      <c r="G52" s="16">
        <v>319</v>
      </c>
      <c r="H52" s="16">
        <v>359</v>
      </c>
      <c r="I52" s="16">
        <v>383</v>
      </c>
      <c r="J52" s="16">
        <v>428</v>
      </c>
      <c r="K52" s="16">
        <v>453</v>
      </c>
      <c r="L52" s="16">
        <v>462</v>
      </c>
      <c r="M52" s="16">
        <v>488</v>
      </c>
      <c r="N52" s="16">
        <v>504</v>
      </c>
      <c r="O52" s="16">
        <v>515</v>
      </c>
      <c r="P52" s="16">
        <v>535</v>
      </c>
      <c r="Q52" s="16">
        <v>545</v>
      </c>
      <c r="R52" s="16">
        <v>557</v>
      </c>
      <c r="S52" s="16">
        <v>565</v>
      </c>
      <c r="T52" s="16">
        <v>573</v>
      </c>
      <c r="U52" s="16">
        <v>586</v>
      </c>
      <c r="V52" s="16">
        <v>600</v>
      </c>
      <c r="W52" s="16">
        <v>609</v>
      </c>
      <c r="X52" s="16">
        <v>627</v>
      </c>
      <c r="Y52" s="16">
        <v>637</v>
      </c>
      <c r="Z52" s="16">
        <v>658</v>
      </c>
      <c r="AA52" s="16">
        <v>665</v>
      </c>
      <c r="AB52" s="16">
        <v>680</v>
      </c>
      <c r="AC52" s="16">
        <v>683</v>
      </c>
      <c r="AD52" s="16">
        <v>690</v>
      </c>
      <c r="AE52" s="16">
        <v>693</v>
      </c>
      <c r="AF52" s="20"/>
      <c r="AG52" s="22"/>
      <c r="AH52" s="22"/>
      <c r="AI52" s="22"/>
      <c r="AJ52" s="22"/>
      <c r="AK52" s="21"/>
      <c r="AM52" s="27"/>
      <c r="AN52" s="27"/>
      <c r="AO52" s="27"/>
      <c r="AP52" s="27"/>
      <c r="AQ52" s="27"/>
      <c r="AR52" s="27"/>
    </row>
    <row r="53" spans="1:37" ht="12.75">
      <c r="A53" s="24" t="s">
        <v>33</v>
      </c>
      <c r="B53" s="16">
        <v>32</v>
      </c>
      <c r="C53" s="16">
        <v>84</v>
      </c>
      <c r="D53" s="16">
        <v>130</v>
      </c>
      <c r="E53" s="16">
        <v>185.20999999999998</v>
      </c>
      <c r="F53" s="16">
        <v>229</v>
      </c>
      <c r="G53" s="16">
        <v>264</v>
      </c>
      <c r="H53" s="16">
        <v>302</v>
      </c>
      <c r="I53" s="16">
        <v>325</v>
      </c>
      <c r="J53" s="16">
        <v>342</v>
      </c>
      <c r="K53" s="16">
        <v>353</v>
      </c>
      <c r="L53" s="16">
        <v>370</v>
      </c>
      <c r="M53" s="16">
        <v>384</v>
      </c>
      <c r="N53" s="16">
        <v>396.64</v>
      </c>
      <c r="O53" s="16">
        <v>412.64</v>
      </c>
      <c r="P53" s="16">
        <v>425.64</v>
      </c>
      <c r="Q53" s="16">
        <v>435</v>
      </c>
      <c r="R53" s="16">
        <v>440</v>
      </c>
      <c r="S53" s="16">
        <v>451</v>
      </c>
      <c r="T53" s="16">
        <v>459</v>
      </c>
      <c r="U53" s="16">
        <v>467</v>
      </c>
      <c r="V53" s="16">
        <v>474</v>
      </c>
      <c r="W53" s="16">
        <v>480</v>
      </c>
      <c r="X53" s="16">
        <v>483</v>
      </c>
      <c r="Y53" s="16">
        <v>486</v>
      </c>
      <c r="Z53" s="16">
        <v>487</v>
      </c>
      <c r="AA53" s="16">
        <v>491</v>
      </c>
      <c r="AB53" s="16">
        <v>493</v>
      </c>
      <c r="AC53" s="16">
        <v>499</v>
      </c>
      <c r="AD53" s="16">
        <v>499</v>
      </c>
      <c r="AE53" s="20"/>
      <c r="AF53" s="20"/>
      <c r="AG53" s="20"/>
      <c r="AH53" s="20"/>
      <c r="AI53" s="20"/>
      <c r="AJ53" s="20"/>
      <c r="AK53" s="20"/>
    </row>
    <row r="54" spans="1:37" ht="12.75">
      <c r="A54" s="24" t="s">
        <v>30</v>
      </c>
      <c r="B54" s="16">
        <v>28</v>
      </c>
      <c r="C54" s="16">
        <v>88</v>
      </c>
      <c r="D54" s="16">
        <v>146</v>
      </c>
      <c r="E54" s="16">
        <v>218</v>
      </c>
      <c r="F54" s="16">
        <v>274</v>
      </c>
      <c r="G54" s="16">
        <v>323</v>
      </c>
      <c r="H54" s="16">
        <v>365</v>
      </c>
      <c r="I54" s="16">
        <v>398</v>
      </c>
      <c r="J54" s="16">
        <v>428.6</v>
      </c>
      <c r="K54" s="16">
        <v>461.58663685211764</v>
      </c>
      <c r="L54" s="16">
        <v>487.58663685211764</v>
      </c>
      <c r="M54" s="16">
        <v>506.7866368521176</v>
      </c>
      <c r="N54" s="16">
        <v>532</v>
      </c>
      <c r="O54" s="16">
        <v>547</v>
      </c>
      <c r="P54" s="16">
        <v>562</v>
      </c>
      <c r="Q54" s="16">
        <v>578</v>
      </c>
      <c r="R54" s="16">
        <v>587</v>
      </c>
      <c r="S54" s="16">
        <v>600</v>
      </c>
      <c r="T54" s="16">
        <v>607</v>
      </c>
      <c r="U54" s="16">
        <v>621</v>
      </c>
      <c r="V54" s="16">
        <v>634</v>
      </c>
      <c r="W54" s="16">
        <v>634</v>
      </c>
      <c r="X54" s="16">
        <v>639</v>
      </c>
      <c r="Y54" s="16">
        <v>647</v>
      </c>
      <c r="Z54" s="16">
        <v>650</v>
      </c>
      <c r="AA54" s="16">
        <v>652.79</v>
      </c>
      <c r="AB54" s="16">
        <v>661.79</v>
      </c>
      <c r="AC54" s="16">
        <v>669.79</v>
      </c>
      <c r="AD54" s="22"/>
      <c r="AE54" s="22"/>
      <c r="AF54" s="22"/>
      <c r="AG54" s="22"/>
      <c r="AH54" s="22"/>
      <c r="AI54" s="22"/>
      <c r="AJ54" s="22"/>
      <c r="AK54" s="21"/>
    </row>
    <row r="55" spans="1:37" ht="12.75">
      <c r="A55" s="24" t="s">
        <v>29</v>
      </c>
      <c r="B55" s="16">
        <v>34</v>
      </c>
      <c r="C55" s="16">
        <v>117</v>
      </c>
      <c r="D55" s="16">
        <v>171</v>
      </c>
      <c r="E55" s="16">
        <v>229</v>
      </c>
      <c r="F55" s="16">
        <v>292</v>
      </c>
      <c r="G55" s="16">
        <v>357</v>
      </c>
      <c r="H55" s="16">
        <v>394</v>
      </c>
      <c r="I55" s="16">
        <v>441</v>
      </c>
      <c r="J55" s="16">
        <v>485</v>
      </c>
      <c r="K55" s="16">
        <v>511</v>
      </c>
      <c r="L55" s="16">
        <v>551</v>
      </c>
      <c r="M55" s="16">
        <v>581</v>
      </c>
      <c r="N55" s="16">
        <v>608</v>
      </c>
      <c r="O55" s="16">
        <v>621.97</v>
      </c>
      <c r="P55" s="16">
        <v>639.97</v>
      </c>
      <c r="Q55" s="16">
        <v>661.97</v>
      </c>
      <c r="R55" s="16">
        <v>683</v>
      </c>
      <c r="S55" s="16">
        <v>698</v>
      </c>
      <c r="T55" s="16">
        <v>718</v>
      </c>
      <c r="U55" s="16">
        <v>741</v>
      </c>
      <c r="V55" s="16">
        <v>750</v>
      </c>
      <c r="W55" s="16">
        <v>759</v>
      </c>
      <c r="X55" s="16">
        <v>767</v>
      </c>
      <c r="Y55" s="16">
        <v>774</v>
      </c>
      <c r="Z55" s="16">
        <v>781</v>
      </c>
      <c r="AA55" s="16">
        <v>790</v>
      </c>
      <c r="AB55" s="16">
        <v>801</v>
      </c>
      <c r="AC55" s="22"/>
      <c r="AD55" s="22"/>
      <c r="AE55" s="22"/>
      <c r="AF55" s="22"/>
      <c r="AG55" s="22"/>
      <c r="AH55" s="22"/>
      <c r="AI55" s="22"/>
      <c r="AJ55" s="22"/>
      <c r="AK55" s="21"/>
    </row>
    <row r="56" spans="1:37" ht="12.75">
      <c r="A56" s="24" t="s">
        <v>28</v>
      </c>
      <c r="B56" s="16">
        <v>41</v>
      </c>
      <c r="C56" s="16">
        <v>93</v>
      </c>
      <c r="D56" s="16">
        <v>158</v>
      </c>
      <c r="E56" s="16">
        <v>222</v>
      </c>
      <c r="F56" s="16">
        <v>275</v>
      </c>
      <c r="G56" s="16">
        <v>316</v>
      </c>
      <c r="H56" s="16">
        <v>348</v>
      </c>
      <c r="I56" s="16">
        <v>396</v>
      </c>
      <c r="J56" s="16">
        <v>429.17636435464755</v>
      </c>
      <c r="K56" s="16">
        <v>444.17636435464755</v>
      </c>
      <c r="L56" s="16">
        <v>468.17636435464755</v>
      </c>
      <c r="M56" s="16">
        <v>485.29636435464755</v>
      </c>
      <c r="N56" s="16">
        <v>504.58</v>
      </c>
      <c r="O56" s="16">
        <v>519.4</v>
      </c>
      <c r="P56" s="16">
        <v>529.5799999999999</v>
      </c>
      <c r="Q56" s="16">
        <v>540</v>
      </c>
      <c r="R56" s="16">
        <v>553</v>
      </c>
      <c r="S56" s="16">
        <v>567</v>
      </c>
      <c r="T56" s="16">
        <v>584</v>
      </c>
      <c r="U56" s="16">
        <v>598</v>
      </c>
      <c r="V56" s="16">
        <v>605</v>
      </c>
      <c r="W56" s="16">
        <v>610</v>
      </c>
      <c r="X56" s="16">
        <v>617</v>
      </c>
      <c r="Y56" s="16">
        <v>623</v>
      </c>
      <c r="Z56" s="16">
        <v>631</v>
      </c>
      <c r="AA56" s="16">
        <v>632</v>
      </c>
      <c r="AB56" s="22"/>
      <c r="AC56" s="22"/>
      <c r="AD56" s="22"/>
      <c r="AE56" s="22"/>
      <c r="AF56" s="22"/>
      <c r="AG56" s="22"/>
      <c r="AH56" s="22"/>
      <c r="AI56" s="22"/>
      <c r="AJ56" s="22"/>
      <c r="AK56" s="21"/>
    </row>
    <row r="57" spans="1:37" ht="12.75">
      <c r="A57" s="48" t="s">
        <v>27</v>
      </c>
      <c r="B57" s="16">
        <v>17</v>
      </c>
      <c r="C57" s="16">
        <v>72</v>
      </c>
      <c r="D57" s="16">
        <v>129.11</v>
      </c>
      <c r="E57" s="16">
        <v>197.92000000000002</v>
      </c>
      <c r="F57" s="16">
        <v>260.92</v>
      </c>
      <c r="G57" s="16">
        <v>309.92</v>
      </c>
      <c r="H57" s="16">
        <v>345.92</v>
      </c>
      <c r="I57" s="16">
        <v>387.92</v>
      </c>
      <c r="J57" s="16">
        <v>401.02</v>
      </c>
      <c r="K57" s="16">
        <v>431.47</v>
      </c>
      <c r="L57" s="16">
        <v>443.47</v>
      </c>
      <c r="M57" s="16">
        <v>468.47</v>
      </c>
      <c r="N57" s="16">
        <v>491.47</v>
      </c>
      <c r="O57" s="16">
        <v>502.52</v>
      </c>
      <c r="P57" s="16">
        <v>510.87</v>
      </c>
      <c r="Q57" s="16">
        <v>529.6</v>
      </c>
      <c r="R57" s="16">
        <v>541.6</v>
      </c>
      <c r="S57" s="16">
        <v>554.6</v>
      </c>
      <c r="T57" s="16">
        <v>564.6</v>
      </c>
      <c r="U57" s="16">
        <v>577.6</v>
      </c>
      <c r="V57" s="16">
        <v>585.62</v>
      </c>
      <c r="W57" s="16">
        <v>590.6521843646201</v>
      </c>
      <c r="X57" s="16">
        <v>597.6521843646201</v>
      </c>
      <c r="Y57" s="16">
        <v>606.6800000000001</v>
      </c>
      <c r="Z57" s="16">
        <v>610.6800000000001</v>
      </c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1"/>
    </row>
    <row r="58" spans="1:37" ht="12.75">
      <c r="A58" s="19" t="s">
        <v>16</v>
      </c>
      <c r="B58" s="16">
        <v>28</v>
      </c>
      <c r="C58" s="16">
        <v>92</v>
      </c>
      <c r="D58" s="16">
        <v>161.37</v>
      </c>
      <c r="E58" s="16">
        <v>235.35</v>
      </c>
      <c r="F58" s="16">
        <v>302.35</v>
      </c>
      <c r="G58" s="16">
        <v>361</v>
      </c>
      <c r="H58" s="16">
        <v>405.67</v>
      </c>
      <c r="I58" s="16">
        <v>433.67</v>
      </c>
      <c r="J58" s="16">
        <v>470.67</v>
      </c>
      <c r="K58" s="16">
        <v>508.67</v>
      </c>
      <c r="L58" s="16">
        <v>546.0699999999999</v>
      </c>
      <c r="M58" s="16">
        <v>569.2120340748713</v>
      </c>
      <c r="N58" s="16">
        <v>591.2120340748713</v>
      </c>
      <c r="O58" s="16">
        <v>620.8120340748715</v>
      </c>
      <c r="P58" s="16">
        <v>647.4360457081038</v>
      </c>
      <c r="Q58" s="16">
        <v>666.7660457081038</v>
      </c>
      <c r="R58" s="16">
        <v>689.7660457081038</v>
      </c>
      <c r="S58" s="16">
        <v>696.7660457081038</v>
      </c>
      <c r="T58" s="16">
        <v>710</v>
      </c>
      <c r="U58" s="16">
        <v>718</v>
      </c>
      <c r="V58" s="16">
        <v>728</v>
      </c>
      <c r="W58" s="16">
        <v>730</v>
      </c>
      <c r="X58" s="16">
        <v>740</v>
      </c>
      <c r="Y58" s="16">
        <v>742</v>
      </c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1"/>
    </row>
    <row r="59" spans="1:37" ht="12.75">
      <c r="A59" s="19" t="s">
        <v>15</v>
      </c>
      <c r="B59" s="16">
        <v>37</v>
      </c>
      <c r="C59" s="16">
        <v>107</v>
      </c>
      <c r="D59" s="16">
        <v>180.36</v>
      </c>
      <c r="E59" s="16">
        <v>265</v>
      </c>
      <c r="F59" s="16">
        <v>344.01</v>
      </c>
      <c r="G59" s="16">
        <v>404.01</v>
      </c>
      <c r="H59" s="16">
        <v>451.01</v>
      </c>
      <c r="I59" s="16">
        <v>507.01</v>
      </c>
      <c r="J59" s="16">
        <v>540.46</v>
      </c>
      <c r="K59" s="16">
        <v>572.81</v>
      </c>
      <c r="L59" s="16">
        <v>589.81</v>
      </c>
      <c r="M59" s="16">
        <v>622.81</v>
      </c>
      <c r="N59" s="16">
        <v>643.2</v>
      </c>
      <c r="O59" s="16">
        <v>678.2</v>
      </c>
      <c r="P59" s="16">
        <v>703.2</v>
      </c>
      <c r="Q59" s="16">
        <v>746.2</v>
      </c>
      <c r="R59" s="16">
        <v>766.2</v>
      </c>
      <c r="S59" s="16">
        <v>780</v>
      </c>
      <c r="T59" s="16">
        <v>790</v>
      </c>
      <c r="U59" s="16">
        <v>810</v>
      </c>
      <c r="V59" s="16">
        <v>830</v>
      </c>
      <c r="W59" s="16">
        <v>842</v>
      </c>
      <c r="X59" s="16">
        <v>850</v>
      </c>
      <c r="Y59" s="20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1"/>
    </row>
    <row r="60" spans="1:37" ht="12.75">
      <c r="A60" s="19" t="s">
        <v>14</v>
      </c>
      <c r="B60" s="16">
        <v>21</v>
      </c>
      <c r="C60" s="16">
        <v>94</v>
      </c>
      <c r="D60" s="16">
        <v>178.62</v>
      </c>
      <c r="E60" s="16">
        <v>241.62</v>
      </c>
      <c r="F60" s="16">
        <v>311.62</v>
      </c>
      <c r="G60" s="16">
        <v>345.63</v>
      </c>
      <c r="H60" s="16">
        <v>428</v>
      </c>
      <c r="I60" s="16">
        <v>453</v>
      </c>
      <c r="J60" s="16">
        <v>483</v>
      </c>
      <c r="K60" s="16">
        <v>518</v>
      </c>
      <c r="L60" s="16">
        <v>548</v>
      </c>
      <c r="M60" s="16">
        <v>565</v>
      </c>
      <c r="N60" s="16">
        <v>600</v>
      </c>
      <c r="O60" s="16">
        <v>626</v>
      </c>
      <c r="P60" s="16">
        <v>648</v>
      </c>
      <c r="Q60" s="16">
        <v>660</v>
      </c>
      <c r="R60" s="16">
        <v>682</v>
      </c>
      <c r="S60" s="16">
        <v>698</v>
      </c>
      <c r="T60" s="16">
        <v>715</v>
      </c>
      <c r="U60" s="16">
        <v>725</v>
      </c>
      <c r="V60" s="16">
        <v>750</v>
      </c>
      <c r="W60" s="16">
        <v>766</v>
      </c>
      <c r="X60" s="20"/>
      <c r="Y60" s="20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1"/>
    </row>
    <row r="61" spans="1:37" ht="12.75">
      <c r="A61" s="24" t="s">
        <v>13</v>
      </c>
      <c r="B61" s="16">
        <v>29</v>
      </c>
      <c r="C61" s="16">
        <v>89</v>
      </c>
      <c r="D61" s="16">
        <v>154</v>
      </c>
      <c r="E61" s="16">
        <v>205.46</v>
      </c>
      <c r="F61" s="16">
        <v>260.46000000000004</v>
      </c>
      <c r="G61" s="16">
        <v>317.46000000000004</v>
      </c>
      <c r="H61" s="16">
        <v>351</v>
      </c>
      <c r="I61" s="16">
        <v>375</v>
      </c>
      <c r="J61" s="16">
        <v>406</v>
      </c>
      <c r="K61" s="16">
        <v>448</v>
      </c>
      <c r="L61" s="16">
        <v>466</v>
      </c>
      <c r="M61" s="16">
        <v>504.59000000000003</v>
      </c>
      <c r="N61" s="16">
        <v>517.4200000000001</v>
      </c>
      <c r="O61" s="16">
        <v>535.56</v>
      </c>
      <c r="P61" s="16">
        <v>547.8299999999999</v>
      </c>
      <c r="Q61" s="16">
        <v>558.27</v>
      </c>
      <c r="R61" s="16">
        <v>576.27</v>
      </c>
      <c r="S61" s="16">
        <v>585</v>
      </c>
      <c r="T61" s="16">
        <v>613</v>
      </c>
      <c r="U61" s="16">
        <v>626</v>
      </c>
      <c r="V61" s="16">
        <v>644</v>
      </c>
      <c r="W61" s="20"/>
      <c r="X61" s="20"/>
      <c r="Y61" s="20"/>
      <c r="Z61" s="22"/>
      <c r="AA61" s="22"/>
      <c r="AB61" s="22"/>
      <c r="AC61" s="22"/>
      <c r="AD61" s="22"/>
      <c r="AE61" s="20"/>
      <c r="AF61" s="20"/>
      <c r="AG61" s="22"/>
      <c r="AH61" s="22"/>
      <c r="AI61" s="22"/>
      <c r="AJ61" s="22"/>
      <c r="AK61" s="21"/>
    </row>
    <row r="62" spans="1:37" ht="12.75">
      <c r="A62" s="24" t="s">
        <v>12</v>
      </c>
      <c r="B62" s="16">
        <v>26</v>
      </c>
      <c r="C62" s="16">
        <v>75</v>
      </c>
      <c r="D62" s="16">
        <v>138</v>
      </c>
      <c r="E62" s="16">
        <v>221</v>
      </c>
      <c r="F62" s="16">
        <v>286.92</v>
      </c>
      <c r="G62" s="16">
        <v>344.3</v>
      </c>
      <c r="H62" s="16">
        <v>394.3</v>
      </c>
      <c r="I62" s="16">
        <v>443.9</v>
      </c>
      <c r="J62" s="16">
        <v>493.9</v>
      </c>
      <c r="K62" s="16">
        <v>535.3</v>
      </c>
      <c r="L62" s="16">
        <v>569.99</v>
      </c>
      <c r="M62" s="16">
        <v>603.99</v>
      </c>
      <c r="N62" s="16">
        <v>635.9883110279553</v>
      </c>
      <c r="O62" s="16">
        <v>663.9567424121549</v>
      </c>
      <c r="P62" s="16">
        <v>692.9883110279553</v>
      </c>
      <c r="Q62" s="16">
        <v>719.9883110279553</v>
      </c>
      <c r="R62" s="16">
        <v>735.9883110279553</v>
      </c>
      <c r="S62" s="16">
        <v>747.9883110279553</v>
      </c>
      <c r="T62" s="16">
        <v>764.99</v>
      </c>
      <c r="U62" s="16">
        <v>787.99</v>
      </c>
      <c r="V62" s="20"/>
      <c r="W62" s="20"/>
      <c r="X62" s="20"/>
      <c r="Y62" s="20"/>
      <c r="Z62" s="22"/>
      <c r="AA62" s="22"/>
      <c r="AB62" s="22"/>
      <c r="AC62" s="22"/>
      <c r="AD62" s="22"/>
      <c r="AE62" s="20"/>
      <c r="AF62" s="20"/>
      <c r="AG62" s="22"/>
      <c r="AH62" s="22"/>
      <c r="AI62" s="22"/>
      <c r="AJ62" s="22"/>
      <c r="AK62" s="21"/>
    </row>
    <row r="63" spans="1:37" ht="12.75">
      <c r="A63" s="24" t="s">
        <v>11</v>
      </c>
      <c r="B63" s="16">
        <v>11</v>
      </c>
      <c r="C63" s="16">
        <v>91</v>
      </c>
      <c r="D63" s="16">
        <v>177.89</v>
      </c>
      <c r="E63" s="16">
        <v>310.38</v>
      </c>
      <c r="F63" s="16">
        <v>404.38</v>
      </c>
      <c r="G63" s="16">
        <v>484.4428212695102</v>
      </c>
      <c r="H63" s="16">
        <v>543.8128212695102</v>
      </c>
      <c r="I63" s="16">
        <v>604.0655114871593</v>
      </c>
      <c r="J63" s="16">
        <v>659.1755114871593</v>
      </c>
      <c r="K63" s="16">
        <v>718.571548402861</v>
      </c>
      <c r="L63" s="16">
        <v>749.8588581852118</v>
      </c>
      <c r="M63" s="16">
        <v>806.2388581852119</v>
      </c>
      <c r="N63" s="16">
        <v>830.24</v>
      </c>
      <c r="O63" s="16">
        <v>866.44</v>
      </c>
      <c r="P63" s="16">
        <v>887.7</v>
      </c>
      <c r="Q63" s="16">
        <v>920.77</v>
      </c>
      <c r="R63" s="16">
        <v>951.98</v>
      </c>
      <c r="S63" s="16">
        <v>982</v>
      </c>
      <c r="T63" s="16">
        <v>1005</v>
      </c>
      <c r="U63" s="20"/>
      <c r="V63" s="20"/>
      <c r="W63" s="20"/>
      <c r="X63" s="20"/>
      <c r="Y63" s="20"/>
      <c r="Z63" s="22"/>
      <c r="AA63" s="22"/>
      <c r="AB63" s="22"/>
      <c r="AC63" s="22"/>
      <c r="AD63" s="22"/>
      <c r="AE63" s="20"/>
      <c r="AF63" s="20"/>
      <c r="AG63" s="22"/>
      <c r="AH63" s="22"/>
      <c r="AI63" s="22"/>
      <c r="AJ63" s="22"/>
      <c r="AK63" s="21"/>
    </row>
    <row r="64" spans="1:37" ht="12.75">
      <c r="A64" s="24" t="s">
        <v>10</v>
      </c>
      <c r="B64" s="16">
        <v>29</v>
      </c>
      <c r="C64" s="16">
        <v>108.88</v>
      </c>
      <c r="D64" s="16">
        <v>194</v>
      </c>
      <c r="E64" s="16">
        <v>278.450133363385</v>
      </c>
      <c r="F64" s="16">
        <v>356.450133363385</v>
      </c>
      <c r="G64" s="16">
        <v>416.860133363385</v>
      </c>
      <c r="H64" s="16">
        <v>472.860133363385</v>
      </c>
      <c r="I64" s="16">
        <v>522.860133363385</v>
      </c>
      <c r="J64" s="16">
        <v>580.4200000000001</v>
      </c>
      <c r="K64" s="16">
        <v>619.4200000000001</v>
      </c>
      <c r="L64" s="16">
        <v>653.4200000000001</v>
      </c>
      <c r="M64" s="16">
        <v>678.78</v>
      </c>
      <c r="N64" s="16">
        <v>718.78</v>
      </c>
      <c r="O64" s="16">
        <v>749.4975722088614</v>
      </c>
      <c r="P64" s="16">
        <v>776.4975722088614</v>
      </c>
      <c r="Q64" s="16">
        <v>800.52</v>
      </c>
      <c r="R64" s="16">
        <v>822.98</v>
      </c>
      <c r="S64" s="16">
        <v>842.4200000000001</v>
      </c>
      <c r="T64" s="20"/>
      <c r="U64" s="20"/>
      <c r="V64" s="20"/>
      <c r="W64" s="20"/>
      <c r="X64" s="20"/>
      <c r="Y64" s="20"/>
      <c r="Z64" s="22"/>
      <c r="AA64" s="22"/>
      <c r="AB64" s="22"/>
      <c r="AC64" s="22"/>
      <c r="AD64" s="22"/>
      <c r="AE64" s="20"/>
      <c r="AF64" s="20"/>
      <c r="AG64" s="22"/>
      <c r="AH64" s="22"/>
      <c r="AI64" s="22"/>
      <c r="AJ64" s="22"/>
      <c r="AK64" s="21"/>
    </row>
    <row r="65" spans="1:37" ht="12.75">
      <c r="A65" s="48" t="s">
        <v>9</v>
      </c>
      <c r="B65" s="16">
        <v>11</v>
      </c>
      <c r="C65" s="16">
        <v>86</v>
      </c>
      <c r="D65" s="16">
        <v>155.19</v>
      </c>
      <c r="E65" s="16">
        <v>229.98000000000002</v>
      </c>
      <c r="F65" s="16">
        <v>321.1</v>
      </c>
      <c r="G65" s="16">
        <v>393.95</v>
      </c>
      <c r="H65" s="16">
        <v>435.42</v>
      </c>
      <c r="I65" s="16">
        <v>472.76700675658276</v>
      </c>
      <c r="J65" s="16">
        <v>501.72700675658274</v>
      </c>
      <c r="K65" s="16">
        <v>538.31</v>
      </c>
      <c r="L65" s="16">
        <v>556.31</v>
      </c>
      <c r="M65" s="16">
        <v>582.0699999999999</v>
      </c>
      <c r="N65" s="16">
        <v>618.73</v>
      </c>
      <c r="O65" s="16">
        <v>644.25</v>
      </c>
      <c r="P65" s="16">
        <v>656.5699999999999</v>
      </c>
      <c r="Q65" s="16">
        <v>682.99</v>
      </c>
      <c r="R65" s="16">
        <v>694.01</v>
      </c>
      <c r="S65" s="20"/>
      <c r="T65" s="20"/>
      <c r="U65" s="20"/>
      <c r="V65" s="20"/>
      <c r="W65" s="20"/>
      <c r="X65" s="20"/>
      <c r="Y65" s="20"/>
      <c r="Z65" s="22"/>
      <c r="AA65" s="22"/>
      <c r="AB65" s="22"/>
      <c r="AC65" s="22"/>
      <c r="AD65" s="22"/>
      <c r="AE65" s="20"/>
      <c r="AF65" s="20"/>
      <c r="AG65" s="22"/>
      <c r="AH65" s="22"/>
      <c r="AI65" s="22"/>
      <c r="AJ65" s="22"/>
      <c r="AK65" s="21"/>
    </row>
    <row r="66" spans="1:37" ht="12.75">
      <c r="A66" s="19" t="s">
        <v>8</v>
      </c>
      <c r="B66" s="16">
        <v>9</v>
      </c>
      <c r="C66" s="16">
        <v>92</v>
      </c>
      <c r="D66" s="16">
        <v>181</v>
      </c>
      <c r="E66" s="16">
        <v>269</v>
      </c>
      <c r="F66" s="16">
        <v>365</v>
      </c>
      <c r="G66" s="16">
        <v>437.96000000000004</v>
      </c>
      <c r="H66" s="16">
        <v>507.62</v>
      </c>
      <c r="I66" s="16">
        <v>554.62</v>
      </c>
      <c r="J66" s="16">
        <v>612.77</v>
      </c>
      <c r="K66" s="16">
        <v>647.06</v>
      </c>
      <c r="L66" s="16">
        <v>680.22</v>
      </c>
      <c r="M66" s="16">
        <v>719.99</v>
      </c>
      <c r="N66" s="16">
        <v>764.99</v>
      </c>
      <c r="O66" s="16">
        <v>797.99</v>
      </c>
      <c r="P66" s="16">
        <v>833.99</v>
      </c>
      <c r="Q66" s="16">
        <v>872.99</v>
      </c>
      <c r="R66" s="20"/>
      <c r="S66" s="20"/>
      <c r="T66" s="20"/>
      <c r="U66" s="20"/>
      <c r="V66" s="20"/>
      <c r="W66" s="20"/>
      <c r="X66" s="20"/>
      <c r="Y66" s="20"/>
      <c r="Z66" s="22"/>
      <c r="AA66" s="22"/>
      <c r="AB66" s="22"/>
      <c r="AC66" s="22"/>
      <c r="AD66" s="22"/>
      <c r="AE66" s="20"/>
      <c r="AF66" s="20"/>
      <c r="AG66" s="22"/>
      <c r="AH66" s="22"/>
      <c r="AI66" s="22"/>
      <c r="AJ66" s="22"/>
      <c r="AK66" s="21"/>
    </row>
    <row r="67" spans="1:37" ht="12.75">
      <c r="A67" s="19" t="s">
        <v>7</v>
      </c>
      <c r="B67" s="16">
        <v>13</v>
      </c>
      <c r="C67" s="16">
        <v>124</v>
      </c>
      <c r="D67" s="16">
        <v>240.45915952627098</v>
      </c>
      <c r="E67" s="16">
        <v>355.459159526271</v>
      </c>
      <c r="F67" s="16">
        <v>454.43168099810896</v>
      </c>
      <c r="G67" s="16">
        <v>547.319159526271</v>
      </c>
      <c r="H67" s="16">
        <v>593.459159526271</v>
      </c>
      <c r="I67" s="16">
        <v>650.289159526271</v>
      </c>
      <c r="J67" s="16">
        <v>681.359159526271</v>
      </c>
      <c r="K67" s="16">
        <v>727.3091595262711</v>
      </c>
      <c r="L67" s="16">
        <v>766.6791595262711</v>
      </c>
      <c r="M67" s="16">
        <v>810.0478735165332</v>
      </c>
      <c r="N67" s="16">
        <v>854.4478735165331</v>
      </c>
      <c r="O67" s="16">
        <v>895.0087139902621</v>
      </c>
      <c r="P67" s="16">
        <v>936.99</v>
      </c>
      <c r="Q67" s="20"/>
      <c r="R67" s="20"/>
      <c r="S67" s="20"/>
      <c r="T67" s="20"/>
      <c r="U67" s="20"/>
      <c r="V67" s="20"/>
      <c r="W67" s="20"/>
      <c r="X67" s="20"/>
      <c r="Y67" s="20"/>
      <c r="Z67" s="22"/>
      <c r="AA67" s="22"/>
      <c r="AB67" s="22"/>
      <c r="AC67" s="22"/>
      <c r="AD67" s="22"/>
      <c r="AE67" s="20"/>
      <c r="AF67" s="20"/>
      <c r="AG67" s="22"/>
      <c r="AH67" s="22"/>
      <c r="AI67" s="22"/>
      <c r="AJ67" s="22"/>
      <c r="AK67" s="21"/>
    </row>
    <row r="68" spans="1:37" ht="12.75">
      <c r="A68" s="19" t="s">
        <v>6</v>
      </c>
      <c r="B68" s="16">
        <v>44</v>
      </c>
      <c r="C68" s="16">
        <v>134</v>
      </c>
      <c r="D68" s="16">
        <v>215</v>
      </c>
      <c r="E68" s="16">
        <v>333.43</v>
      </c>
      <c r="F68" s="16">
        <v>423</v>
      </c>
      <c r="G68" s="16">
        <v>506.45</v>
      </c>
      <c r="H68" s="16">
        <v>560.3756784863261</v>
      </c>
      <c r="I68" s="16">
        <v>603.5656784863262</v>
      </c>
      <c r="J68" s="16">
        <v>649.8856784863261</v>
      </c>
      <c r="K68" s="16">
        <v>685.8856784863261</v>
      </c>
      <c r="L68" s="16">
        <v>752.95</v>
      </c>
      <c r="M68" s="16">
        <v>793.15</v>
      </c>
      <c r="N68" s="16">
        <v>848.66</v>
      </c>
      <c r="O68" s="16">
        <v>899.5</v>
      </c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2"/>
      <c r="AA68" s="22"/>
      <c r="AB68" s="22"/>
      <c r="AC68" s="22"/>
      <c r="AD68" s="22"/>
      <c r="AE68" s="20"/>
      <c r="AF68" s="20"/>
      <c r="AG68" s="22"/>
      <c r="AH68" s="22"/>
      <c r="AI68" s="22"/>
      <c r="AJ68" s="22"/>
      <c r="AK68" s="21"/>
    </row>
    <row r="69" spans="1:37" ht="12.75">
      <c r="A69" s="24" t="s">
        <v>5</v>
      </c>
      <c r="B69" s="16">
        <v>38</v>
      </c>
      <c r="C69" s="16">
        <v>114.52</v>
      </c>
      <c r="D69" s="16">
        <v>210</v>
      </c>
      <c r="E69" s="16">
        <v>296.88</v>
      </c>
      <c r="F69" s="16">
        <v>372.88</v>
      </c>
      <c r="G69" s="16">
        <v>430.48</v>
      </c>
      <c r="H69" s="16">
        <v>481.48</v>
      </c>
      <c r="I69" s="16">
        <v>527.88</v>
      </c>
      <c r="J69" s="16">
        <v>578</v>
      </c>
      <c r="K69" s="16">
        <v>617</v>
      </c>
      <c r="L69" s="16">
        <v>650</v>
      </c>
      <c r="M69" s="16">
        <v>682</v>
      </c>
      <c r="N69" s="16">
        <v>726</v>
      </c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2"/>
      <c r="AA69" s="22"/>
      <c r="AB69" s="22"/>
      <c r="AC69" s="22"/>
      <c r="AD69" s="22"/>
      <c r="AE69" s="20"/>
      <c r="AF69" s="20"/>
      <c r="AG69" s="22"/>
      <c r="AH69" s="22"/>
      <c r="AI69" s="22"/>
      <c r="AJ69" s="22"/>
      <c r="AK69" s="21"/>
    </row>
    <row r="70" spans="1:37" ht="12.75">
      <c r="A70" s="24" t="s">
        <v>4</v>
      </c>
      <c r="B70" s="16">
        <v>116</v>
      </c>
      <c r="C70" s="16">
        <v>307</v>
      </c>
      <c r="D70" s="16">
        <v>428.9</v>
      </c>
      <c r="E70" s="16">
        <v>562.64</v>
      </c>
      <c r="F70" s="16">
        <v>665.64</v>
      </c>
      <c r="G70" s="16">
        <v>740.15</v>
      </c>
      <c r="H70" s="16">
        <v>839.44</v>
      </c>
      <c r="I70" s="16">
        <v>890.44</v>
      </c>
      <c r="J70" s="16">
        <v>956.44</v>
      </c>
      <c r="K70" s="16">
        <v>1016.44</v>
      </c>
      <c r="L70" s="16">
        <v>1072.01</v>
      </c>
      <c r="M70" s="16">
        <v>1108.01</v>
      </c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2"/>
      <c r="AA70" s="22"/>
      <c r="AB70" s="22"/>
      <c r="AC70" s="22"/>
      <c r="AD70" s="22"/>
      <c r="AE70" s="20"/>
      <c r="AF70" s="20"/>
      <c r="AG70" s="22"/>
      <c r="AH70" s="22"/>
      <c r="AI70" s="22"/>
      <c r="AJ70" s="22"/>
      <c r="AK70" s="21"/>
    </row>
    <row r="71" spans="1:37" ht="12.75">
      <c r="A71" s="24" t="s">
        <v>3</v>
      </c>
      <c r="B71" s="16">
        <v>189</v>
      </c>
      <c r="C71" s="16">
        <v>409</v>
      </c>
      <c r="D71" s="16">
        <v>539</v>
      </c>
      <c r="E71" s="16">
        <v>691.0699999999999</v>
      </c>
      <c r="F71" s="16">
        <v>806.66</v>
      </c>
      <c r="G71" s="16">
        <v>901.66</v>
      </c>
      <c r="H71" s="16">
        <v>1000.66</v>
      </c>
      <c r="I71" s="16">
        <v>1083.6599999999999</v>
      </c>
      <c r="J71" s="16">
        <v>1137.3</v>
      </c>
      <c r="K71" s="16">
        <v>1211.3</v>
      </c>
      <c r="L71" s="16">
        <v>1265.3</v>
      </c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2"/>
      <c r="AA71" s="22"/>
      <c r="AB71" s="22"/>
      <c r="AC71" s="22"/>
      <c r="AD71" s="22"/>
      <c r="AE71" s="20"/>
      <c r="AF71" s="20"/>
      <c r="AG71" s="22"/>
      <c r="AH71" s="22"/>
      <c r="AI71" s="22"/>
      <c r="AJ71" s="22"/>
      <c r="AK71" s="21"/>
    </row>
    <row r="72" spans="1:37" ht="12.75">
      <c r="A72" s="24" t="s">
        <v>2</v>
      </c>
      <c r="B72" s="16">
        <v>204</v>
      </c>
      <c r="C72" s="16">
        <v>400</v>
      </c>
      <c r="D72" s="16">
        <v>544</v>
      </c>
      <c r="E72" s="16">
        <v>693.95</v>
      </c>
      <c r="F72" s="16">
        <v>781.95</v>
      </c>
      <c r="G72" s="16">
        <v>875</v>
      </c>
      <c r="H72" s="16">
        <v>944.9369193956037</v>
      </c>
      <c r="I72" s="16">
        <v>1000</v>
      </c>
      <c r="J72" s="16">
        <v>1050</v>
      </c>
      <c r="K72" s="16">
        <v>1112</v>
      </c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2"/>
      <c r="AA72" s="22"/>
      <c r="AB72" s="22"/>
      <c r="AC72" s="22"/>
      <c r="AD72" s="22"/>
      <c r="AE72" s="20"/>
      <c r="AF72" s="20"/>
      <c r="AG72" s="22"/>
      <c r="AH72" s="22"/>
      <c r="AI72" s="22"/>
      <c r="AJ72" s="22"/>
      <c r="AK72" s="21"/>
    </row>
    <row r="73" spans="1:37" ht="12.75">
      <c r="A73" s="48" t="s">
        <v>1</v>
      </c>
      <c r="B73" s="16">
        <v>158</v>
      </c>
      <c r="C73" s="16">
        <v>371</v>
      </c>
      <c r="D73" s="16">
        <v>479</v>
      </c>
      <c r="E73" s="16">
        <v>584.5</v>
      </c>
      <c r="F73" s="16">
        <v>657</v>
      </c>
      <c r="G73" s="16">
        <v>720</v>
      </c>
      <c r="H73" s="16">
        <v>759</v>
      </c>
      <c r="I73" s="16">
        <v>808</v>
      </c>
      <c r="J73" s="16">
        <v>845</v>
      </c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2"/>
      <c r="AA73" s="22"/>
      <c r="AB73" s="22"/>
      <c r="AC73" s="22"/>
      <c r="AD73" s="22"/>
      <c r="AE73" s="20"/>
      <c r="AF73" s="20"/>
      <c r="AG73" s="22"/>
      <c r="AH73" s="22"/>
      <c r="AI73" s="22"/>
      <c r="AJ73" s="22"/>
      <c r="AK73" s="21"/>
    </row>
    <row r="74" spans="1:37" ht="12.75">
      <c r="A74" s="19" t="s">
        <v>24</v>
      </c>
      <c r="B74" s="16">
        <v>166</v>
      </c>
      <c r="C74" s="16">
        <v>332</v>
      </c>
      <c r="D74" s="16">
        <v>444</v>
      </c>
      <c r="E74" s="16">
        <v>559</v>
      </c>
      <c r="F74" s="16">
        <v>662</v>
      </c>
      <c r="G74" s="16">
        <v>721.9300000000001</v>
      </c>
      <c r="H74" s="16">
        <v>792</v>
      </c>
      <c r="I74" s="16">
        <v>847</v>
      </c>
      <c r="J74" s="17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2"/>
      <c r="AA74" s="22"/>
      <c r="AB74" s="22"/>
      <c r="AC74" s="22"/>
      <c r="AD74" s="22"/>
      <c r="AE74" s="20"/>
      <c r="AF74" s="20"/>
      <c r="AG74" s="22"/>
      <c r="AH74" s="22"/>
      <c r="AI74" s="22"/>
      <c r="AJ74" s="22"/>
      <c r="AK74" s="21"/>
    </row>
    <row r="75" spans="1:37" ht="12.75">
      <c r="A75" s="19" t="s">
        <v>23</v>
      </c>
      <c r="B75" s="16">
        <v>151</v>
      </c>
      <c r="C75" s="16">
        <v>308</v>
      </c>
      <c r="D75" s="16">
        <v>453</v>
      </c>
      <c r="E75" s="16">
        <v>581</v>
      </c>
      <c r="F75" s="16">
        <v>717</v>
      </c>
      <c r="G75" s="16">
        <v>826</v>
      </c>
      <c r="H75" s="16">
        <v>906</v>
      </c>
      <c r="I75" s="17"/>
      <c r="J75" s="17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2"/>
      <c r="AA75" s="22"/>
      <c r="AB75" s="22"/>
      <c r="AC75" s="22"/>
      <c r="AD75" s="22"/>
      <c r="AE75" s="20"/>
      <c r="AF75" s="20"/>
      <c r="AG75" s="22"/>
      <c r="AH75" s="22"/>
      <c r="AI75" s="22"/>
      <c r="AJ75" s="22"/>
      <c r="AK75" s="21"/>
    </row>
    <row r="76" spans="1:37" ht="12.75">
      <c r="A76" s="19" t="s">
        <v>22</v>
      </c>
      <c r="B76" s="16">
        <v>153</v>
      </c>
      <c r="C76" s="16">
        <v>298.4</v>
      </c>
      <c r="D76" s="16">
        <v>441.58</v>
      </c>
      <c r="E76" s="16">
        <v>578</v>
      </c>
      <c r="F76" s="16">
        <v>698</v>
      </c>
      <c r="G76" s="16">
        <v>814</v>
      </c>
      <c r="H76" s="17"/>
      <c r="I76" s="17"/>
      <c r="J76" s="17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2"/>
      <c r="AA76" s="22"/>
      <c r="AB76" s="22"/>
      <c r="AC76" s="22"/>
      <c r="AD76" s="22"/>
      <c r="AE76" s="20"/>
      <c r="AF76" s="20"/>
      <c r="AG76" s="22"/>
      <c r="AH76" s="22"/>
      <c r="AI76" s="22"/>
      <c r="AJ76" s="22"/>
      <c r="AK76" s="21"/>
    </row>
    <row r="77" spans="1:37" ht="12.75">
      <c r="A77" s="23" t="s">
        <v>21</v>
      </c>
      <c r="B77" s="16">
        <v>116</v>
      </c>
      <c r="C77" s="16">
        <v>210</v>
      </c>
      <c r="D77" s="16">
        <v>293</v>
      </c>
      <c r="E77" s="16">
        <v>368.33</v>
      </c>
      <c r="F77" s="16">
        <v>457.33</v>
      </c>
      <c r="G77" s="18"/>
      <c r="H77" s="18"/>
      <c r="I77" s="18"/>
      <c r="J77" s="18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2"/>
      <c r="AA77" s="22"/>
      <c r="AB77" s="22"/>
      <c r="AC77" s="22"/>
      <c r="AD77" s="22"/>
      <c r="AE77" s="20"/>
      <c r="AF77" s="20"/>
      <c r="AG77" s="22"/>
      <c r="AH77" s="22"/>
      <c r="AI77" s="22"/>
      <c r="AJ77" s="22"/>
      <c r="AK77" s="21"/>
    </row>
    <row r="78" spans="1:37" ht="12.75">
      <c r="A78" s="23" t="s">
        <v>20</v>
      </c>
      <c r="B78" s="16">
        <v>59</v>
      </c>
      <c r="C78" s="16">
        <v>192</v>
      </c>
      <c r="D78" s="16">
        <v>315</v>
      </c>
      <c r="E78" s="16">
        <v>477</v>
      </c>
      <c r="F78" s="18"/>
      <c r="G78" s="18"/>
      <c r="H78" s="18"/>
      <c r="I78" s="18"/>
      <c r="J78" s="18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2"/>
      <c r="AA78" s="22"/>
      <c r="AB78" s="22"/>
      <c r="AC78" s="22"/>
      <c r="AD78" s="22"/>
      <c r="AE78" s="20"/>
      <c r="AF78" s="20"/>
      <c r="AG78" s="22"/>
      <c r="AH78" s="22"/>
      <c r="AI78" s="22"/>
      <c r="AJ78" s="22"/>
      <c r="AK78" s="21"/>
    </row>
    <row r="79" spans="1:37" ht="12.75">
      <c r="A79" s="23" t="s">
        <v>19</v>
      </c>
      <c r="B79" s="16">
        <v>95</v>
      </c>
      <c r="C79" s="16">
        <v>177</v>
      </c>
      <c r="D79" s="16">
        <v>299</v>
      </c>
      <c r="E79" s="18"/>
      <c r="F79" s="18"/>
      <c r="G79" s="18"/>
      <c r="H79" s="18"/>
      <c r="I79" s="18"/>
      <c r="J79" s="18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2"/>
      <c r="AA79" s="22"/>
      <c r="AB79" s="22"/>
      <c r="AC79" s="22"/>
      <c r="AD79" s="22"/>
      <c r="AE79" s="20"/>
      <c r="AF79" s="20"/>
      <c r="AG79" s="22"/>
      <c r="AH79" s="22"/>
      <c r="AI79" s="22"/>
      <c r="AJ79" s="22"/>
      <c r="AK79" s="21"/>
    </row>
    <row r="80" spans="1:37" ht="12.75">
      <c r="A80" s="23" t="s">
        <v>18</v>
      </c>
      <c r="B80" s="16">
        <v>61</v>
      </c>
      <c r="C80" s="16">
        <v>210</v>
      </c>
      <c r="D80" s="18"/>
      <c r="E80" s="18"/>
      <c r="F80" s="18"/>
      <c r="G80" s="18"/>
      <c r="H80" s="18"/>
      <c r="I80" s="18"/>
      <c r="J80" s="18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2"/>
      <c r="AA80" s="22"/>
      <c r="AB80" s="22"/>
      <c r="AC80" s="22"/>
      <c r="AD80" s="22"/>
      <c r="AE80" s="20"/>
      <c r="AF80" s="20"/>
      <c r="AG80" s="22"/>
      <c r="AH80" s="22"/>
      <c r="AI80" s="22"/>
      <c r="AJ80" s="22"/>
      <c r="AK80" s="21"/>
    </row>
    <row r="81" spans="1:37" ht="12.75">
      <c r="A81" s="47" t="s">
        <v>17</v>
      </c>
      <c r="B81" s="39">
        <v>54</v>
      </c>
      <c r="C81" s="40"/>
      <c r="D81" s="40"/>
      <c r="E81" s="40"/>
      <c r="F81" s="40"/>
      <c r="G81" s="40"/>
      <c r="H81" s="40"/>
      <c r="I81" s="40"/>
      <c r="J81" s="40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2"/>
      <c r="AA81" s="42"/>
      <c r="AB81" s="42"/>
      <c r="AC81" s="42"/>
      <c r="AD81" s="42"/>
      <c r="AE81" s="41"/>
      <c r="AF81" s="41"/>
      <c r="AG81" s="42"/>
      <c r="AH81" s="42"/>
      <c r="AI81" s="42"/>
      <c r="AJ81" s="42"/>
      <c r="AK81" s="43"/>
    </row>
    <row r="82" spans="1:37" ht="25.5">
      <c r="A82" s="44" t="s">
        <v>45</v>
      </c>
      <c r="B82" s="45"/>
      <c r="C82" s="46">
        <f>IF(SUM(B46:B80)=0,1,(SUM(C46:C80)/SUM(B46:B80)))</f>
        <v>2.5355769230769227</v>
      </c>
      <c r="D82" s="46">
        <f>IF(SUM(C46:C79)=0,1,(SUM(D46:D79)/SUM(C46:C79)))</f>
        <v>1.5430832605880216</v>
      </c>
      <c r="E82" s="46">
        <f>IF(SUM(D46:D78)=0,1,(SUM(E46:E78)/SUM(D46:D78)))</f>
        <v>1.3740366422190669</v>
      </c>
      <c r="F82" s="46">
        <f>IF(SUM(E46:E77)=0,1,(SUM(F46:F77)/SUM(E46:E77)))</f>
        <v>1.2354485172756886</v>
      </c>
      <c r="G82" s="46">
        <f>IF(SUM(F46:F76)=0,1,(SUM(G46:G76)/SUM(F46:F76)))</f>
        <v>1.1575497289715282</v>
      </c>
      <c r="H82" s="46">
        <f>IF(SUM(G46:G75)=0,1,(SUM(H46:H75)/SUM(G46:G75)))</f>
        <v>1.1146318404522422</v>
      </c>
      <c r="I82" s="46">
        <f>IF(SUM(H46:H74)=0,1,(SUM(I46:I74)/SUM(H46:H74)))</f>
        <v>1.0873388430748705</v>
      </c>
      <c r="J82" s="46">
        <f>IF(SUM(I46:I73)=0,1,(SUM(J46:J73)/SUM(I46:I73)))</f>
        <v>1.0733132845370952</v>
      </c>
      <c r="K82" s="46">
        <f>IF(SUM(J46:J72)=0,1,(SUM(K46:K72)/SUM(J46:J72)))</f>
        <v>1.0670283463488404</v>
      </c>
      <c r="L82" s="46">
        <f>IF(SUM(K46:K71)=0,1,(SUM(L46:L71)/SUM(K46:K71)))</f>
        <v>1.0543358811359695</v>
      </c>
      <c r="M82" s="46">
        <f>IF(SUM(L46:L70)=0,1,(SUM(M46:M70)/SUM(L46:L70)))</f>
        <v>1.0504616660384722</v>
      </c>
      <c r="N82" s="46">
        <f>IF(SUM(M46:M69)=0,1,(SUM(N46:N69)/SUM(M46:M69)))</f>
        <v>1.0491820022492333</v>
      </c>
      <c r="O82" s="46">
        <f>IF(SUM(N46:N68)=0,1,(SUM(O46:O68)/SUM(N46:N68)))</f>
        <v>1.0411409191214307</v>
      </c>
      <c r="P82" s="46">
        <f>IF(SUM(O46:O67)=0,1,(SUM(P46:P67)/SUM(O46:O67)))</f>
        <v>1.031858155636329</v>
      </c>
      <c r="Q82" s="46">
        <f>IF(SUM(P46:P66)=0,1,(SUM(Q46:Q66)/SUM(P46:P66)))</f>
        <v>1.0327471498864282</v>
      </c>
      <c r="R82" s="46">
        <f>IF(SUM(Q46:Q65)=0,1,(SUM(R46:R65)/SUM(Q46:Q65)))</f>
        <v>1.0261356320332282</v>
      </c>
      <c r="S82" s="46">
        <f>IF(SUM(R46:R64)=0,1,(SUM(S46:S64)/SUM(R46:R64)))</f>
        <v>1.0215504933063735</v>
      </c>
      <c r="T82" s="46">
        <f>IF(SUM(S46:S63)=0,1,(SUM(T46:T63)/SUM(S46:S63)))</f>
        <v>1.0220779402813343</v>
      </c>
      <c r="U82" s="46">
        <f>IF(SUM(T46:T62)=0,1,(SUM(U46:U62)/SUM(T46:T62)))</f>
        <v>1.0210616626263231</v>
      </c>
      <c r="V82" s="46">
        <f>IF(SUM(U46:U61)=0,1,(SUM(V46:V61)/SUM(U46:U61)))</f>
        <v>1.0192674311397336</v>
      </c>
      <c r="W82" s="46">
        <f>IF(SUM(V46:V60)=0,1,(SUM(W46:W60)/SUM(V46:V60)))</f>
        <v>1.0101315167266316</v>
      </c>
      <c r="X82" s="46">
        <f>IF(SUM(W46:W59)=0,1,(SUM(X46:X59)/SUM(W46:W59)))</f>
        <v>1.0113296111772687</v>
      </c>
      <c r="Y82" s="46">
        <f>IF(SUM(X46:X58)=0,1,(SUM(Y46:Y58)/SUM(X46:X58)))</f>
        <v>1.0088728826437332</v>
      </c>
      <c r="Z82" s="46">
        <f>IF(SUM(Y46:Y57)=0,1,(SUM(Z46:Z57)/SUM(Y46:Y57)))</f>
        <v>1.0100926553146705</v>
      </c>
      <c r="AA82" s="46">
        <f>IF(SUM(Z46:Z56)=0,1,(SUM(AA46:AA56)/SUM(Z46:Z56)))</f>
        <v>1.007540221615302</v>
      </c>
      <c r="AB82" s="46">
        <f>IF(SUM(AA46:AA55)=0,1,(SUM(AB46:AB55)/SUM(AA46:AA55)))</f>
        <v>1.0111230838750043</v>
      </c>
      <c r="AC82" s="46">
        <f>IF(SUM(AB46:AB54)=0,1,(SUM(AC46:AC54)/SUM(AB46:AB54)))</f>
        <v>1.005780577260405</v>
      </c>
      <c r="AD82" s="46">
        <f>IF(SUM(AC46:AC53)=0,1,(SUM(AD46:AD53)/SUM(AC46:AC53)))</f>
        <v>1.0068555602021019</v>
      </c>
      <c r="AE82" s="46">
        <f>IF(SUM(AD46:AD52)=0,1,(SUM(AE46:AE52)/SUM(AD46:AD52)))</f>
        <v>1.0033273526302722</v>
      </c>
      <c r="AF82" s="46">
        <f>IF(SUM(AE46:AE51)=0,1,(SUM(AF46:AF51)/SUM(AE46:AE51)))</f>
        <v>1.0058878032606036</v>
      </c>
      <c r="AG82" s="46">
        <f>IF(SUM(AF46:AF50)=0,1,(SUM(AG46:AG50)/SUM(AF46:AF50)))</f>
        <v>1.0034429860635574</v>
      </c>
      <c r="AH82" s="46">
        <f>IF(SUM(AG46:AG49)=0,1,(SUM(AH46:AH49)/SUM(AG46:AG49)))</f>
        <v>1.004868525469691</v>
      </c>
      <c r="AI82" s="46">
        <f>IF(SUM(AH46:AH48)=0,1,(SUM(AI46:AI48)/SUM(AH46:AH48)))</f>
        <v>1.0012414572224877</v>
      </c>
      <c r="AJ82" s="46">
        <f>IF(SUM(AI46:AI47)=0,1,(SUM(AJ46:AJ47)/SUM(AI46:AI47)))</f>
        <v>1.00841113634452</v>
      </c>
      <c r="AK82" s="46">
        <f>IF(SUM(AJ46:AJ46)=0,1,(SUM(AK46:AK46)/SUM(AJ46:AJ46)))</f>
        <v>1.009727626459144</v>
      </c>
    </row>
    <row r="83" spans="1:9" ht="12.75">
      <c r="A83" s="2"/>
      <c r="B83" s="4"/>
      <c r="C83" s="5"/>
      <c r="D83" s="1"/>
      <c r="E83" s="1"/>
      <c r="F83" s="1"/>
      <c r="G83" s="1"/>
      <c r="H83" s="1"/>
      <c r="I83" s="3"/>
    </row>
  </sheetData>
  <sheetProtection/>
  <mergeCells count="6">
    <mergeCell ref="A44:A45"/>
    <mergeCell ref="A1:AD1"/>
    <mergeCell ref="A2:AD2"/>
    <mergeCell ref="A4:A5"/>
    <mergeCell ref="B4:AK4"/>
    <mergeCell ref="B44:AK44"/>
  </mergeCells>
  <printOptions/>
  <pageMargins left="0.2755905511811024" right="0.2755905511811024" top="0.2362204724409449" bottom="0.1968503937007874" header="0.15748031496062992" footer="0.15748031496062992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83"/>
  <sheetViews>
    <sheetView tabSelected="1" view="pageBreakPreview" zoomScaleNormal="85" zoomScaleSheetLayoutView="100" zoomScalePageLayoutView="0" workbookViewId="0" topLeftCell="A51">
      <selection activeCell="AC22" sqref="AC22"/>
    </sheetView>
  </sheetViews>
  <sheetFormatPr defaultColWidth="9.140625" defaultRowHeight="12.75"/>
  <cols>
    <col min="1" max="1" width="11.7109375" style="7" customWidth="1"/>
    <col min="2" max="4" width="10.140625" style="15" customWidth="1"/>
    <col min="5" max="40" width="10.140625" style="6" customWidth="1"/>
    <col min="41" max="16384" width="9.140625" style="6" customWidth="1"/>
  </cols>
  <sheetData>
    <row r="1" spans="1:37" ht="17.2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26"/>
      <c r="AF1" s="26"/>
      <c r="AG1" s="26"/>
      <c r="AH1" s="26"/>
      <c r="AI1" s="26"/>
      <c r="AJ1" s="26"/>
      <c r="AK1" s="26"/>
    </row>
    <row r="2" spans="1:37" ht="16.5" customHeight="1">
      <c r="A2" s="32" t="s">
        <v>42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25"/>
      <c r="AF2" s="25"/>
      <c r="AG2" s="25"/>
      <c r="AH2" s="25"/>
      <c r="AI2" s="25"/>
      <c r="AJ2" s="25"/>
      <c r="AK2" s="25"/>
    </row>
    <row r="3" spans="1:9" s="9" customFormat="1" ht="18" customHeight="1" thickBot="1">
      <c r="A3" s="8" t="s">
        <v>25</v>
      </c>
      <c r="B3" s="10"/>
      <c r="C3" s="11"/>
      <c r="D3" s="11"/>
      <c r="E3" s="11"/>
      <c r="F3" s="11"/>
      <c r="G3" s="11"/>
      <c r="H3" s="11"/>
      <c r="I3" s="11"/>
    </row>
    <row r="4" spans="1:37" s="12" customFormat="1" ht="19.5" thickBot="1">
      <c r="A4" s="34" t="s">
        <v>0</v>
      </c>
      <c r="B4" s="36" t="s">
        <v>32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8"/>
    </row>
    <row r="5" spans="1:37" s="12" customFormat="1" ht="21.75" customHeight="1">
      <c r="A5" s="35"/>
      <c r="B5" s="28">
        <v>0</v>
      </c>
      <c r="C5" s="28">
        <v>1</v>
      </c>
      <c r="D5" s="28">
        <v>2</v>
      </c>
      <c r="E5" s="28">
        <v>3</v>
      </c>
      <c r="F5" s="28">
        <v>4</v>
      </c>
      <c r="G5" s="28">
        <v>5</v>
      </c>
      <c r="H5" s="28">
        <v>6</v>
      </c>
      <c r="I5" s="28">
        <v>7</v>
      </c>
      <c r="J5" s="28">
        <v>8</v>
      </c>
      <c r="K5" s="28">
        <v>9</v>
      </c>
      <c r="L5" s="28">
        <v>10</v>
      </c>
      <c r="M5" s="28">
        <v>11</v>
      </c>
      <c r="N5" s="28">
        <v>12</v>
      </c>
      <c r="O5" s="28">
        <v>13</v>
      </c>
      <c r="P5" s="28">
        <v>14</v>
      </c>
      <c r="Q5" s="28">
        <v>15</v>
      </c>
      <c r="R5" s="28">
        <v>16</v>
      </c>
      <c r="S5" s="28">
        <v>17</v>
      </c>
      <c r="T5" s="28">
        <v>18</v>
      </c>
      <c r="U5" s="28">
        <v>19</v>
      </c>
      <c r="V5" s="28">
        <v>20</v>
      </c>
      <c r="W5" s="28">
        <v>21</v>
      </c>
      <c r="X5" s="28">
        <v>22</v>
      </c>
      <c r="Y5" s="28">
        <v>23</v>
      </c>
      <c r="Z5" s="29">
        <v>24</v>
      </c>
      <c r="AA5" s="29">
        <v>25</v>
      </c>
      <c r="AB5" s="29">
        <v>26</v>
      </c>
      <c r="AC5" s="29">
        <v>27</v>
      </c>
      <c r="AD5" s="28">
        <v>28</v>
      </c>
      <c r="AE5" s="28">
        <v>29</v>
      </c>
      <c r="AF5" s="28">
        <v>30</v>
      </c>
      <c r="AG5" s="29">
        <v>31</v>
      </c>
      <c r="AH5" s="29">
        <v>32</v>
      </c>
      <c r="AI5" s="29">
        <v>33</v>
      </c>
      <c r="AJ5" s="29">
        <v>34</v>
      </c>
      <c r="AK5" s="30">
        <v>35</v>
      </c>
    </row>
    <row r="6" spans="1:37" s="12" customFormat="1" ht="12.75">
      <c r="A6" s="24" t="s">
        <v>34</v>
      </c>
      <c r="B6" s="16">
        <v>6556678.626393603</v>
      </c>
      <c r="C6" s="16">
        <v>9489240.866888244</v>
      </c>
      <c r="D6" s="16">
        <v>11219229.295624556</v>
      </c>
      <c r="E6" s="16">
        <v>12193591.597142857</v>
      </c>
      <c r="F6" s="16">
        <v>12766028.038360758</v>
      </c>
      <c r="G6" s="16">
        <v>13120150.168360757</v>
      </c>
      <c r="H6" s="16">
        <v>13358220.75836076</v>
      </c>
      <c r="I6" s="16">
        <v>13545808.938360758</v>
      </c>
      <c r="J6" s="16">
        <v>13633409.374360757</v>
      </c>
      <c r="K6" s="16">
        <v>13771780.784360755</v>
      </c>
      <c r="L6" s="16">
        <v>13892255.014360756</v>
      </c>
      <c r="M6" s="16">
        <v>14135194.024360755</v>
      </c>
      <c r="N6" s="16">
        <v>14315028.194360757</v>
      </c>
      <c r="O6" s="16">
        <v>14397592.821147757</v>
      </c>
      <c r="P6" s="16">
        <v>14498057.061147755</v>
      </c>
      <c r="Q6" s="16">
        <v>14637337.591147756</v>
      </c>
      <c r="R6" s="16">
        <v>14667180.711147757</v>
      </c>
      <c r="S6" s="16">
        <v>14695458.971147755</v>
      </c>
      <c r="T6" s="16">
        <v>14742292.131147755</v>
      </c>
      <c r="U6" s="16">
        <v>14801872.691147756</v>
      </c>
      <c r="V6" s="16">
        <v>14809827.581147755</v>
      </c>
      <c r="W6" s="16">
        <v>14832061.481147755</v>
      </c>
      <c r="X6" s="16">
        <v>14876059.011147754</v>
      </c>
      <c r="Y6" s="16">
        <v>14876059.011147754</v>
      </c>
      <c r="Z6" s="16">
        <v>14876059.011147754</v>
      </c>
      <c r="AA6" s="16">
        <v>14876059.011147754</v>
      </c>
      <c r="AB6" s="16">
        <v>14876059.011147754</v>
      </c>
      <c r="AC6" s="16">
        <v>14876059.011147754</v>
      </c>
      <c r="AD6" s="16">
        <v>14876059.011147754</v>
      </c>
      <c r="AE6" s="16">
        <v>14876059.011147754</v>
      </c>
      <c r="AF6" s="16">
        <v>14923090.351147754</v>
      </c>
      <c r="AG6" s="16">
        <v>14923090.351147754</v>
      </c>
      <c r="AH6" s="16">
        <v>14923260.411147753</v>
      </c>
      <c r="AI6" s="16">
        <v>14923260.411147753</v>
      </c>
      <c r="AJ6" s="16">
        <v>14923260.411147753</v>
      </c>
      <c r="AK6" s="16">
        <v>14923260.411147753</v>
      </c>
    </row>
    <row r="7" spans="1:44" s="12" customFormat="1" ht="12.75">
      <c r="A7" s="24" t="s">
        <v>35</v>
      </c>
      <c r="B7" s="16">
        <v>4666771.909487872</v>
      </c>
      <c r="C7" s="16">
        <v>6568437.433946117</v>
      </c>
      <c r="D7" s="16">
        <v>7632338.9576362455</v>
      </c>
      <c r="E7" s="16">
        <v>8479900.166418888</v>
      </c>
      <c r="F7" s="16">
        <v>8839168.765234087</v>
      </c>
      <c r="G7" s="16">
        <v>9173580.73027929</v>
      </c>
      <c r="H7" s="16">
        <v>9323809.91799869</v>
      </c>
      <c r="I7" s="16">
        <v>9374012.73219789</v>
      </c>
      <c r="J7" s="16">
        <v>9429223.592197891</v>
      </c>
      <c r="K7" s="16">
        <v>9552232.02516869</v>
      </c>
      <c r="L7" s="16">
        <v>9595890.04516869</v>
      </c>
      <c r="M7" s="16">
        <v>9668054.75516869</v>
      </c>
      <c r="N7" s="16">
        <v>9753559.55530089</v>
      </c>
      <c r="O7" s="16">
        <v>9772635.424400892</v>
      </c>
      <c r="P7" s="16">
        <v>9792147.934400892</v>
      </c>
      <c r="Q7" s="16">
        <v>9820069.19440089</v>
      </c>
      <c r="R7" s="16">
        <v>9873868.274846291</v>
      </c>
      <c r="S7" s="16">
        <v>9896211.504846292</v>
      </c>
      <c r="T7" s="16">
        <v>9912859.104846293</v>
      </c>
      <c r="U7" s="16">
        <v>9957049.164846292</v>
      </c>
      <c r="V7" s="16">
        <v>9988119.764846293</v>
      </c>
      <c r="W7" s="16">
        <v>9998054.324846294</v>
      </c>
      <c r="X7" s="16">
        <v>10008002.904846294</v>
      </c>
      <c r="Y7" s="16">
        <v>10010802.904846294</v>
      </c>
      <c r="Z7" s="16">
        <v>10012003.024846293</v>
      </c>
      <c r="AA7" s="16">
        <v>10012003.024846293</v>
      </c>
      <c r="AB7" s="16">
        <v>10017830.424846293</v>
      </c>
      <c r="AC7" s="16">
        <v>10017830.424846293</v>
      </c>
      <c r="AD7" s="16">
        <v>10024736.754846293</v>
      </c>
      <c r="AE7" s="16">
        <v>10024736.754846293</v>
      </c>
      <c r="AF7" s="16">
        <v>10034050.324846294</v>
      </c>
      <c r="AG7" s="16">
        <v>10034050.324846294</v>
      </c>
      <c r="AH7" s="16">
        <v>10034050.324846294</v>
      </c>
      <c r="AI7" s="16">
        <v>10034050.324846294</v>
      </c>
      <c r="AJ7" s="16">
        <v>10034050.324846294</v>
      </c>
      <c r="AK7" s="21"/>
      <c r="AR7" s="27"/>
    </row>
    <row r="8" spans="1:44" s="12" customFormat="1" ht="12.75">
      <c r="A8" s="24" t="s">
        <v>36</v>
      </c>
      <c r="B8" s="16">
        <v>5734432.196533165</v>
      </c>
      <c r="C8" s="16">
        <v>7555729.637649922</v>
      </c>
      <c r="D8" s="16">
        <v>8742206.045176314</v>
      </c>
      <c r="E8" s="16">
        <v>9563124.465038817</v>
      </c>
      <c r="F8" s="16">
        <v>10050800.466660982</v>
      </c>
      <c r="G8" s="16">
        <v>10373694.596660983</v>
      </c>
      <c r="H8" s="16">
        <v>10527114.387628082</v>
      </c>
      <c r="I8" s="16">
        <v>10693978.587628081</v>
      </c>
      <c r="J8" s="16">
        <v>10810132.192628082</v>
      </c>
      <c r="K8" s="16">
        <v>10898616.642628083</v>
      </c>
      <c r="L8" s="16">
        <v>10991204.492628083</v>
      </c>
      <c r="M8" s="16">
        <v>11105587.915593684</v>
      </c>
      <c r="N8" s="16">
        <v>11137012.905593682</v>
      </c>
      <c r="O8" s="16">
        <v>11161245.701537684</v>
      </c>
      <c r="P8" s="16">
        <v>11189190.511537686</v>
      </c>
      <c r="Q8" s="16">
        <v>11289680.311537683</v>
      </c>
      <c r="R8" s="16">
        <v>11294698.711537685</v>
      </c>
      <c r="S8" s="16">
        <v>11306498.381537683</v>
      </c>
      <c r="T8" s="16">
        <v>11313835.767659027</v>
      </c>
      <c r="U8" s="16">
        <v>11353168.827659028</v>
      </c>
      <c r="V8" s="16">
        <v>11363015.587659027</v>
      </c>
      <c r="W8" s="16">
        <v>11364991.077659028</v>
      </c>
      <c r="X8" s="16">
        <v>11365559.077659028</v>
      </c>
      <c r="Y8" s="16">
        <v>11365559.077659028</v>
      </c>
      <c r="Z8" s="16">
        <v>11365559.077659028</v>
      </c>
      <c r="AA8" s="16">
        <v>11365559.077659028</v>
      </c>
      <c r="AB8" s="16">
        <v>11366877.117659029</v>
      </c>
      <c r="AC8" s="16">
        <v>11371475.277659029</v>
      </c>
      <c r="AD8" s="16">
        <v>11372681.467659028</v>
      </c>
      <c r="AE8" s="16">
        <v>11372681.467659028</v>
      </c>
      <c r="AF8" s="16">
        <v>11408670.767659029</v>
      </c>
      <c r="AG8" s="16">
        <v>11408670.767659029</v>
      </c>
      <c r="AH8" s="16">
        <v>11408670.767659029</v>
      </c>
      <c r="AI8" s="16">
        <v>11408670.767659029</v>
      </c>
      <c r="AJ8" s="22"/>
      <c r="AK8" s="21"/>
      <c r="AQ8" s="27"/>
      <c r="AR8" s="27"/>
    </row>
    <row r="9" spans="1:44" s="12" customFormat="1" ht="12.75">
      <c r="A9" s="48" t="s">
        <v>37</v>
      </c>
      <c r="B9" s="16">
        <v>4753781.371741401</v>
      </c>
      <c r="C9" s="16">
        <v>7522282.9740589475</v>
      </c>
      <c r="D9" s="16">
        <v>8634153.543636847</v>
      </c>
      <c r="E9" s="16">
        <v>9271371.31185945</v>
      </c>
      <c r="F9" s="16">
        <v>10008681.03185945</v>
      </c>
      <c r="G9" s="16">
        <v>10414271.178335248</v>
      </c>
      <c r="H9" s="16">
        <v>10576135.297472147</v>
      </c>
      <c r="I9" s="16">
        <v>10804909.299229246</v>
      </c>
      <c r="J9" s="16">
        <v>10900481.46922925</v>
      </c>
      <c r="K9" s="16">
        <v>11032003.91922925</v>
      </c>
      <c r="L9" s="16">
        <v>11119198.313212447</v>
      </c>
      <c r="M9" s="16">
        <v>11170375.026084846</v>
      </c>
      <c r="N9" s="16">
        <v>11341614.996084847</v>
      </c>
      <c r="O9" s="16">
        <v>11370262.176084846</v>
      </c>
      <c r="P9" s="16">
        <v>11421393.796084847</v>
      </c>
      <c r="Q9" s="16">
        <v>11461068.606084846</v>
      </c>
      <c r="R9" s="16">
        <v>11482033.826084848</v>
      </c>
      <c r="S9" s="16">
        <v>11511039.696084848</v>
      </c>
      <c r="T9" s="16">
        <v>11543226.396084849</v>
      </c>
      <c r="U9" s="16">
        <v>11550081.696084848</v>
      </c>
      <c r="V9" s="16">
        <v>11596652.366084848</v>
      </c>
      <c r="W9" s="16">
        <v>11599163.416084848</v>
      </c>
      <c r="X9" s="16">
        <v>11674824.356084848</v>
      </c>
      <c r="Y9" s="16">
        <v>11675026.356084848</v>
      </c>
      <c r="Z9" s="16">
        <v>11677593.786084848</v>
      </c>
      <c r="AA9" s="16">
        <v>11677803.206084847</v>
      </c>
      <c r="AB9" s="16">
        <v>11683627.116084848</v>
      </c>
      <c r="AC9" s="16">
        <v>11684884.546084847</v>
      </c>
      <c r="AD9" s="16">
        <v>11684884.546084847</v>
      </c>
      <c r="AE9" s="16">
        <v>11714221.996084848</v>
      </c>
      <c r="AF9" s="16">
        <v>11714221.996084848</v>
      </c>
      <c r="AG9" s="16">
        <v>11714909.996084848</v>
      </c>
      <c r="AH9" s="16">
        <v>11714909.996084848</v>
      </c>
      <c r="AI9" s="22"/>
      <c r="AJ9" s="22"/>
      <c r="AK9" s="21"/>
      <c r="AP9" s="27"/>
      <c r="AQ9" s="27"/>
      <c r="AR9" s="27"/>
    </row>
    <row r="10" spans="1:44" s="12" customFormat="1" ht="12.75">
      <c r="A10" s="19" t="s">
        <v>38</v>
      </c>
      <c r="B10" s="16">
        <v>5512397.911840876</v>
      </c>
      <c r="C10" s="16">
        <v>7518837.830313141</v>
      </c>
      <c r="D10" s="16">
        <v>8663554.92584376</v>
      </c>
      <c r="E10" s="16">
        <v>9688935.214566661</v>
      </c>
      <c r="F10" s="16">
        <v>10295524.90612566</v>
      </c>
      <c r="G10" s="16">
        <v>10842776.19851796</v>
      </c>
      <c r="H10" s="16">
        <v>11102963.247975357</v>
      </c>
      <c r="I10" s="16">
        <v>11275059.008814959</v>
      </c>
      <c r="J10" s="16">
        <v>11364707.00767746</v>
      </c>
      <c r="K10" s="16">
        <v>11444213.51767746</v>
      </c>
      <c r="L10" s="16">
        <v>11567957.576700162</v>
      </c>
      <c r="M10" s="16">
        <v>11627500.516700162</v>
      </c>
      <c r="N10" s="16">
        <v>11680801.44670016</v>
      </c>
      <c r="O10" s="16">
        <v>11754115.606700161</v>
      </c>
      <c r="P10" s="16">
        <v>11764581.13670016</v>
      </c>
      <c r="Q10" s="16">
        <v>11808059.876700161</v>
      </c>
      <c r="R10" s="16">
        <v>11836345.35670016</v>
      </c>
      <c r="S10" s="16">
        <v>11855320.036700157</v>
      </c>
      <c r="T10" s="16">
        <v>11903831.31862956</v>
      </c>
      <c r="U10" s="16">
        <v>11927759.118629558</v>
      </c>
      <c r="V10" s="16">
        <v>12005061.632715784</v>
      </c>
      <c r="W10" s="16">
        <v>12006275.632715784</v>
      </c>
      <c r="X10" s="16">
        <v>12006821.792715784</v>
      </c>
      <c r="Y10" s="16">
        <v>12007614.802715782</v>
      </c>
      <c r="Z10" s="16">
        <v>12008294.172715783</v>
      </c>
      <c r="AA10" s="16">
        <v>12008294.172715783</v>
      </c>
      <c r="AB10" s="16">
        <v>12008294.172715783</v>
      </c>
      <c r="AC10" s="16">
        <v>12008294.172715783</v>
      </c>
      <c r="AD10" s="16">
        <v>12008294.172715783</v>
      </c>
      <c r="AE10" s="16">
        <v>12008294.172715783</v>
      </c>
      <c r="AF10" s="16">
        <v>12008294.172715783</v>
      </c>
      <c r="AG10" s="16">
        <v>12008294.172715783</v>
      </c>
      <c r="AH10" s="22"/>
      <c r="AI10" s="22"/>
      <c r="AJ10" s="22"/>
      <c r="AK10" s="21"/>
      <c r="AO10" s="27"/>
      <c r="AP10" s="27"/>
      <c r="AQ10" s="27"/>
      <c r="AR10" s="27"/>
    </row>
    <row r="11" spans="1:44" s="12" customFormat="1" ht="12.75">
      <c r="A11" s="19" t="s">
        <v>39</v>
      </c>
      <c r="B11" s="16">
        <v>5310189.096128812</v>
      </c>
      <c r="C11" s="16">
        <v>7567139.943141815</v>
      </c>
      <c r="D11" s="16">
        <v>9304291.982904317</v>
      </c>
      <c r="E11" s="16">
        <v>10630012.105429115</v>
      </c>
      <c r="F11" s="16">
        <v>11504470.750868117</v>
      </c>
      <c r="G11" s="16">
        <v>12215413.881661015</v>
      </c>
      <c r="H11" s="16">
        <v>12796262.303871114</v>
      </c>
      <c r="I11" s="16">
        <v>12953693.344496917</v>
      </c>
      <c r="J11" s="16">
        <v>13183284.507934218</v>
      </c>
      <c r="K11" s="16">
        <v>13292040.85863422</v>
      </c>
      <c r="L11" s="16">
        <v>13430624.186108118</v>
      </c>
      <c r="M11" s="16">
        <v>13463908.296108117</v>
      </c>
      <c r="N11" s="16">
        <v>13516126.246108117</v>
      </c>
      <c r="O11" s="16">
        <v>13568769.916108118</v>
      </c>
      <c r="P11" s="16">
        <v>13587817.116108118</v>
      </c>
      <c r="Q11" s="16">
        <v>13610252.541108117</v>
      </c>
      <c r="R11" s="16">
        <v>13647218.421108115</v>
      </c>
      <c r="S11" s="16">
        <v>13695067.391108118</v>
      </c>
      <c r="T11" s="16">
        <v>13728340.041108117</v>
      </c>
      <c r="U11" s="16">
        <v>13903447.491108114</v>
      </c>
      <c r="V11" s="16">
        <v>13905191.691108115</v>
      </c>
      <c r="W11" s="16">
        <v>13930033.891108112</v>
      </c>
      <c r="X11" s="16">
        <v>13930341.841108114</v>
      </c>
      <c r="Y11" s="16">
        <v>13930745.561108114</v>
      </c>
      <c r="Z11" s="16">
        <v>13931779.991108114</v>
      </c>
      <c r="AA11" s="16">
        <v>13931779.991108114</v>
      </c>
      <c r="AB11" s="16">
        <v>13946244.641108112</v>
      </c>
      <c r="AC11" s="16">
        <v>13946955.501108112</v>
      </c>
      <c r="AD11" s="16">
        <v>13946955.501108112</v>
      </c>
      <c r="AE11" s="16">
        <v>13946955.501108112</v>
      </c>
      <c r="AF11" s="16">
        <v>13946955.501108112</v>
      </c>
      <c r="AG11" s="22"/>
      <c r="AH11" s="22"/>
      <c r="AI11" s="22"/>
      <c r="AJ11" s="22"/>
      <c r="AK11" s="21"/>
      <c r="AN11" s="27"/>
      <c r="AO11" s="27"/>
      <c r="AP11" s="27"/>
      <c r="AQ11" s="27"/>
      <c r="AR11" s="27"/>
    </row>
    <row r="12" spans="1:44" s="12" customFormat="1" ht="12.75">
      <c r="A12" s="19" t="s">
        <v>40</v>
      </c>
      <c r="B12" s="16">
        <v>6056382.982125935</v>
      </c>
      <c r="C12" s="16">
        <v>8668785.443950236</v>
      </c>
      <c r="D12" s="16">
        <v>10597654.883196753</v>
      </c>
      <c r="E12" s="16">
        <v>11553360.305250153</v>
      </c>
      <c r="F12" s="16">
        <v>12536649.72867625</v>
      </c>
      <c r="G12" s="16">
        <v>13352972.595068052</v>
      </c>
      <c r="H12" s="16">
        <v>13669464.238748554</v>
      </c>
      <c r="I12" s="16">
        <v>13969295.596678155</v>
      </c>
      <c r="J12" s="16">
        <v>14262489.211637853</v>
      </c>
      <c r="K12" s="16">
        <v>14427989.621637853</v>
      </c>
      <c r="L12" s="16">
        <v>14527372.641637852</v>
      </c>
      <c r="M12" s="16">
        <v>14617297.711637853</v>
      </c>
      <c r="N12" s="16">
        <v>14650544.371680453</v>
      </c>
      <c r="O12" s="16">
        <v>14680041.481680455</v>
      </c>
      <c r="P12" s="16">
        <v>14729072.631680455</v>
      </c>
      <c r="Q12" s="16">
        <v>14806564.951680455</v>
      </c>
      <c r="R12" s="16">
        <v>14853783.371680453</v>
      </c>
      <c r="S12" s="16">
        <v>14883855.321680455</v>
      </c>
      <c r="T12" s="16">
        <v>14905965.061680453</v>
      </c>
      <c r="U12" s="16">
        <v>14921856.981680453</v>
      </c>
      <c r="V12" s="16">
        <v>14926908.691680452</v>
      </c>
      <c r="W12" s="16">
        <v>14928203.881680455</v>
      </c>
      <c r="X12" s="16">
        <v>14931358.831680454</v>
      </c>
      <c r="Y12" s="16">
        <v>14937648.281680455</v>
      </c>
      <c r="Z12" s="16">
        <v>14943484.721680453</v>
      </c>
      <c r="AA12" s="16">
        <v>14943484.721680453</v>
      </c>
      <c r="AB12" s="16">
        <v>14946332.449277053</v>
      </c>
      <c r="AC12" s="16">
        <v>14946332.449277053</v>
      </c>
      <c r="AD12" s="16">
        <v>14946332.449277053</v>
      </c>
      <c r="AE12" s="16">
        <v>14946332.449277053</v>
      </c>
      <c r="AF12" s="20"/>
      <c r="AG12" s="22"/>
      <c r="AH12" s="22"/>
      <c r="AI12" s="22"/>
      <c r="AJ12" s="22"/>
      <c r="AK12" s="21"/>
      <c r="AM12" s="27"/>
      <c r="AN12" s="27"/>
      <c r="AO12" s="27"/>
      <c r="AP12" s="27"/>
      <c r="AQ12" s="27"/>
      <c r="AR12" s="27"/>
    </row>
    <row r="13" spans="1:37" s="12" customFormat="1" ht="12.75">
      <c r="A13" s="24" t="s">
        <v>33</v>
      </c>
      <c r="B13" s="16">
        <v>5507739.008622999</v>
      </c>
      <c r="C13" s="16">
        <v>7262409.012584801</v>
      </c>
      <c r="D13" s="16">
        <v>8369707.597331002</v>
      </c>
      <c r="E13" s="16">
        <v>9811076.802068304</v>
      </c>
      <c r="F13" s="16">
        <v>10959197.164441004</v>
      </c>
      <c r="G13" s="16">
        <v>11482945.089950101</v>
      </c>
      <c r="H13" s="16">
        <v>11809182.079950102</v>
      </c>
      <c r="I13" s="16">
        <v>12449033.569950102</v>
      </c>
      <c r="J13" s="16">
        <v>12738714.154850706</v>
      </c>
      <c r="K13" s="16">
        <v>12861902.925868277</v>
      </c>
      <c r="L13" s="16">
        <v>13071094.285868278</v>
      </c>
      <c r="M13" s="16">
        <v>13219710.915868275</v>
      </c>
      <c r="N13" s="16">
        <v>13282296.595868275</v>
      </c>
      <c r="O13" s="16">
        <v>13447152.885868276</v>
      </c>
      <c r="P13" s="16">
        <v>13515781.535868276</v>
      </c>
      <c r="Q13" s="16">
        <v>13543304.945868276</v>
      </c>
      <c r="R13" s="16">
        <v>13588706.297077877</v>
      </c>
      <c r="S13" s="16">
        <v>13593228.417077877</v>
      </c>
      <c r="T13" s="16">
        <v>13603005.237077877</v>
      </c>
      <c r="U13" s="16">
        <v>13638574.727077875</v>
      </c>
      <c r="V13" s="16">
        <v>13654784.887077875</v>
      </c>
      <c r="W13" s="16">
        <v>13592712.207077876</v>
      </c>
      <c r="X13" s="16">
        <v>13593278.657077877</v>
      </c>
      <c r="Y13" s="16">
        <v>13593278.657077877</v>
      </c>
      <c r="Z13" s="16">
        <v>13612437.267077876</v>
      </c>
      <c r="AA13" s="16">
        <v>13617159.643883677</v>
      </c>
      <c r="AB13" s="16">
        <v>13617159.643883677</v>
      </c>
      <c r="AC13" s="16">
        <v>13617159.643883677</v>
      </c>
      <c r="AD13" s="16">
        <v>13617159.643883677</v>
      </c>
      <c r="AE13" s="20"/>
      <c r="AF13" s="20"/>
      <c r="AG13" s="20"/>
      <c r="AH13" s="20"/>
      <c r="AI13" s="20"/>
      <c r="AJ13" s="20"/>
      <c r="AK13" s="20"/>
    </row>
    <row r="14" spans="1:37" s="12" customFormat="1" ht="12.75">
      <c r="A14" s="24" t="s">
        <v>30</v>
      </c>
      <c r="B14" s="16">
        <v>5809529.667791403</v>
      </c>
      <c r="C14" s="16">
        <v>7696537.315973903</v>
      </c>
      <c r="D14" s="16">
        <v>9028227.864313703</v>
      </c>
      <c r="E14" s="16">
        <v>10259314.888026604</v>
      </c>
      <c r="F14" s="16">
        <v>11112397.191126103</v>
      </c>
      <c r="G14" s="16">
        <v>11675094.880601</v>
      </c>
      <c r="H14" s="16">
        <v>12318770.038191525</v>
      </c>
      <c r="I14" s="16">
        <v>12721927.784391625</v>
      </c>
      <c r="J14" s="16">
        <v>12924746.030626824</v>
      </c>
      <c r="K14" s="16">
        <v>13112954.780626828</v>
      </c>
      <c r="L14" s="16">
        <v>13317716.180626824</v>
      </c>
      <c r="M14" s="16">
        <v>13412595.250626825</v>
      </c>
      <c r="N14" s="16">
        <v>13470286.740626825</v>
      </c>
      <c r="O14" s="16">
        <v>13492314.967626825</v>
      </c>
      <c r="P14" s="16">
        <v>13530677.327626824</v>
      </c>
      <c r="Q14" s="16">
        <v>13552723.117626825</v>
      </c>
      <c r="R14" s="16">
        <v>13559426.397626825</v>
      </c>
      <c r="S14" s="16">
        <v>13612138.737626826</v>
      </c>
      <c r="T14" s="16">
        <v>13641048.987626826</v>
      </c>
      <c r="U14" s="16">
        <v>13665093.707626827</v>
      </c>
      <c r="V14" s="16">
        <v>13682972.137626827</v>
      </c>
      <c r="W14" s="16">
        <v>13685460.807626827</v>
      </c>
      <c r="X14" s="16">
        <v>13686573.087626826</v>
      </c>
      <c r="Y14" s="16">
        <v>13686573.087626826</v>
      </c>
      <c r="Z14" s="16">
        <v>13689292.447626825</v>
      </c>
      <c r="AA14" s="16">
        <v>13695564.207626827</v>
      </c>
      <c r="AB14" s="16">
        <v>13695564.207626827</v>
      </c>
      <c r="AC14" s="16">
        <v>13695564.207626827</v>
      </c>
      <c r="AD14" s="22"/>
      <c r="AE14" s="22"/>
      <c r="AF14" s="22"/>
      <c r="AG14" s="22"/>
      <c r="AH14" s="22"/>
      <c r="AI14" s="22"/>
      <c r="AJ14" s="22"/>
      <c r="AK14" s="21"/>
    </row>
    <row r="15" spans="1:37" s="12" customFormat="1" ht="12.75">
      <c r="A15" s="24" t="s">
        <v>29</v>
      </c>
      <c r="B15" s="16">
        <v>5741440.621851186</v>
      </c>
      <c r="C15" s="16">
        <v>9016230.153006852</v>
      </c>
      <c r="D15" s="16">
        <v>10636907.715314649</v>
      </c>
      <c r="E15" s="16">
        <v>11610025.779255852</v>
      </c>
      <c r="F15" s="16">
        <v>12454367.145218274</v>
      </c>
      <c r="G15" s="16">
        <v>13514963.067127043</v>
      </c>
      <c r="H15" s="16">
        <v>14545444.387127044</v>
      </c>
      <c r="I15" s="16">
        <v>14959975.362217043</v>
      </c>
      <c r="J15" s="16">
        <v>15267028.132217042</v>
      </c>
      <c r="K15" s="16">
        <v>15572577.552527344</v>
      </c>
      <c r="L15" s="16">
        <v>15767630.185527343</v>
      </c>
      <c r="M15" s="16">
        <v>15921569.838665145</v>
      </c>
      <c r="N15" s="16">
        <v>15986498.192330746</v>
      </c>
      <c r="O15" s="16">
        <v>16052645.872330744</v>
      </c>
      <c r="P15" s="16">
        <v>16111497.372330744</v>
      </c>
      <c r="Q15" s="16">
        <v>16158349.912330741</v>
      </c>
      <c r="R15" s="16">
        <v>16194692.932330742</v>
      </c>
      <c r="S15" s="16">
        <v>16244294.111479573</v>
      </c>
      <c r="T15" s="16">
        <v>16297868.301479572</v>
      </c>
      <c r="U15" s="16">
        <v>16342841.17147957</v>
      </c>
      <c r="V15" s="16">
        <v>16344024.71147957</v>
      </c>
      <c r="W15" s="16">
        <v>16347134.91147957</v>
      </c>
      <c r="X15" s="16">
        <v>16347134.91147957</v>
      </c>
      <c r="Y15" s="16">
        <v>16348327.521479573</v>
      </c>
      <c r="Z15" s="16">
        <v>16354991.521479573</v>
      </c>
      <c r="AA15" s="16">
        <v>16356721.37147957</v>
      </c>
      <c r="AB15" s="16">
        <v>16357553.741479572</v>
      </c>
      <c r="AC15" s="22"/>
      <c r="AD15" s="22"/>
      <c r="AE15" s="22"/>
      <c r="AF15" s="22"/>
      <c r="AG15" s="22"/>
      <c r="AH15" s="22"/>
      <c r="AI15" s="22"/>
      <c r="AJ15" s="22"/>
      <c r="AK15" s="21"/>
    </row>
    <row r="16" spans="1:37" s="12" customFormat="1" ht="12.75">
      <c r="A16" s="24" t="s">
        <v>28</v>
      </c>
      <c r="B16" s="16">
        <v>6619742.0580572225</v>
      </c>
      <c r="C16" s="16">
        <v>10369034.302209923</v>
      </c>
      <c r="D16" s="16">
        <v>11662389.854107289</v>
      </c>
      <c r="E16" s="16">
        <v>12675695.969199887</v>
      </c>
      <c r="F16" s="16">
        <v>14090236.989174595</v>
      </c>
      <c r="G16" s="16">
        <v>15313539.062332697</v>
      </c>
      <c r="H16" s="16">
        <v>15903607.274397751</v>
      </c>
      <c r="I16" s="16">
        <v>16230602.556744553</v>
      </c>
      <c r="J16" s="16">
        <v>16606825.979726598</v>
      </c>
      <c r="K16" s="16">
        <v>16749173.120911729</v>
      </c>
      <c r="L16" s="16">
        <v>16834509.12889003</v>
      </c>
      <c r="M16" s="16">
        <v>16909048.128890026</v>
      </c>
      <c r="N16" s="16">
        <v>17004062.97284167</v>
      </c>
      <c r="O16" s="16">
        <v>17049196.34284167</v>
      </c>
      <c r="P16" s="16">
        <v>17088011.24284167</v>
      </c>
      <c r="Q16" s="16">
        <v>17115116.442841668</v>
      </c>
      <c r="R16" s="16">
        <v>17191131.44284167</v>
      </c>
      <c r="S16" s="16">
        <v>17211424.152841672</v>
      </c>
      <c r="T16" s="16">
        <v>17212154.05284167</v>
      </c>
      <c r="U16" s="16">
        <v>17318034.82284167</v>
      </c>
      <c r="V16" s="16">
        <v>17319353.112841673</v>
      </c>
      <c r="W16" s="16">
        <v>17329559.53284167</v>
      </c>
      <c r="X16" s="16">
        <v>17334507.82784167</v>
      </c>
      <c r="Y16" s="16">
        <v>17356246.94784167</v>
      </c>
      <c r="Z16" s="16">
        <v>17363591.35784167</v>
      </c>
      <c r="AA16" s="16">
        <v>17365013.39784167</v>
      </c>
      <c r="AB16" s="22"/>
      <c r="AC16" s="22"/>
      <c r="AD16" s="22"/>
      <c r="AE16" s="22"/>
      <c r="AF16" s="22"/>
      <c r="AG16" s="22"/>
      <c r="AH16" s="22"/>
      <c r="AI16" s="22"/>
      <c r="AJ16" s="22"/>
      <c r="AK16" s="21"/>
    </row>
    <row r="17" spans="1:37" s="12" customFormat="1" ht="12.75">
      <c r="A17" s="48" t="s">
        <v>27</v>
      </c>
      <c r="B17" s="16">
        <v>6214995.039861303</v>
      </c>
      <c r="C17" s="16">
        <v>8721470.65117325</v>
      </c>
      <c r="D17" s="16">
        <v>10178249.344030173</v>
      </c>
      <c r="E17" s="16">
        <v>11301157.8172879</v>
      </c>
      <c r="F17" s="16">
        <v>12602971.392260399</v>
      </c>
      <c r="G17" s="16">
        <v>13388462.3167708</v>
      </c>
      <c r="H17" s="16">
        <v>13878127.286858099</v>
      </c>
      <c r="I17" s="16">
        <v>14262633.640517399</v>
      </c>
      <c r="J17" s="16">
        <v>14668221.170517396</v>
      </c>
      <c r="K17" s="16">
        <v>14805812.330517394</v>
      </c>
      <c r="L17" s="16">
        <v>14912499.542841198</v>
      </c>
      <c r="M17" s="16">
        <v>15015180.843210898</v>
      </c>
      <c r="N17" s="16">
        <v>15053768.163210897</v>
      </c>
      <c r="O17" s="16">
        <v>15113146.553210897</v>
      </c>
      <c r="P17" s="16">
        <v>15231490.703210898</v>
      </c>
      <c r="Q17" s="16">
        <v>15240192.480210897</v>
      </c>
      <c r="R17" s="16">
        <v>15254312.320210895</v>
      </c>
      <c r="S17" s="16">
        <v>15260010.350210896</v>
      </c>
      <c r="T17" s="16">
        <v>15264637.930210896</v>
      </c>
      <c r="U17" s="16">
        <v>15285154.930210894</v>
      </c>
      <c r="V17" s="16">
        <v>15406118.910210896</v>
      </c>
      <c r="W17" s="16">
        <v>15491872.214482896</v>
      </c>
      <c r="X17" s="16">
        <v>15514420.393238496</v>
      </c>
      <c r="Y17" s="16">
        <v>15514420.393238496</v>
      </c>
      <c r="Z17" s="16">
        <v>15518391.163238496</v>
      </c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1"/>
    </row>
    <row r="18" spans="1:37" s="12" customFormat="1" ht="12.75">
      <c r="A18" s="19" t="s">
        <v>16</v>
      </c>
      <c r="B18" s="16">
        <v>7404174.705432135</v>
      </c>
      <c r="C18" s="16">
        <v>9994496.221765451</v>
      </c>
      <c r="D18" s="16">
        <v>11562751.645661509</v>
      </c>
      <c r="E18" s="16">
        <v>13574632.667389512</v>
      </c>
      <c r="F18" s="16">
        <v>14919898.208061349</v>
      </c>
      <c r="G18" s="16">
        <v>15834433.03960035</v>
      </c>
      <c r="H18" s="16">
        <v>16271918.24948352</v>
      </c>
      <c r="I18" s="16">
        <v>16822926.239483524</v>
      </c>
      <c r="J18" s="16">
        <v>17042424.15258352</v>
      </c>
      <c r="K18" s="16">
        <v>17237006.36258352</v>
      </c>
      <c r="L18" s="16">
        <v>17355654.201363523</v>
      </c>
      <c r="M18" s="16">
        <v>17451335.21136352</v>
      </c>
      <c r="N18" s="16">
        <v>17503766.38467992</v>
      </c>
      <c r="O18" s="16">
        <v>17532164.95467992</v>
      </c>
      <c r="P18" s="16">
        <v>17605071.75467992</v>
      </c>
      <c r="Q18" s="16">
        <v>17684727.49467992</v>
      </c>
      <c r="R18" s="16">
        <v>17688661.49467992</v>
      </c>
      <c r="S18" s="16">
        <v>17717161.35467992</v>
      </c>
      <c r="T18" s="16">
        <v>17741516.254679922</v>
      </c>
      <c r="U18" s="16">
        <v>17870659.734679922</v>
      </c>
      <c r="V18" s="16">
        <v>17909152.56667992</v>
      </c>
      <c r="W18" s="16">
        <v>17916473.096679922</v>
      </c>
      <c r="X18" s="16">
        <v>17923763.926761493</v>
      </c>
      <c r="Y18" s="16">
        <v>17924800.98676149</v>
      </c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1"/>
    </row>
    <row r="19" spans="1:37" s="12" customFormat="1" ht="12.75">
      <c r="A19" s="19" t="s">
        <v>15</v>
      </c>
      <c r="B19" s="16">
        <v>7069973.015032795</v>
      </c>
      <c r="C19" s="16">
        <v>9750060.197048478</v>
      </c>
      <c r="D19" s="16">
        <v>12131717.678819358</v>
      </c>
      <c r="E19" s="16">
        <v>13983227.20766345</v>
      </c>
      <c r="F19" s="16">
        <v>15110268.182143047</v>
      </c>
      <c r="G19" s="16">
        <v>16010152.086917529</v>
      </c>
      <c r="H19" s="16">
        <v>16749350.07523215</v>
      </c>
      <c r="I19" s="16">
        <v>17375535.76739301</v>
      </c>
      <c r="J19" s="16">
        <v>17646074.07960142</v>
      </c>
      <c r="K19" s="16">
        <v>17878419.30960142</v>
      </c>
      <c r="L19" s="16">
        <v>18021022.939518772</v>
      </c>
      <c r="M19" s="16">
        <v>18216828.31551877</v>
      </c>
      <c r="N19" s="16">
        <v>18293392.575518765</v>
      </c>
      <c r="O19" s="16">
        <v>18423127.23551877</v>
      </c>
      <c r="P19" s="16">
        <v>18572794.665518768</v>
      </c>
      <c r="Q19" s="16">
        <v>18594835.879518766</v>
      </c>
      <c r="R19" s="16">
        <v>18612995.879518766</v>
      </c>
      <c r="S19" s="16">
        <v>18637226.339518763</v>
      </c>
      <c r="T19" s="16">
        <v>18705949.879518762</v>
      </c>
      <c r="U19" s="16">
        <v>18729521.419518765</v>
      </c>
      <c r="V19" s="16">
        <v>18755908.569518764</v>
      </c>
      <c r="W19" s="16">
        <v>18777576.799518764</v>
      </c>
      <c r="X19" s="16">
        <v>18785327.91951876</v>
      </c>
      <c r="Y19" s="20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1"/>
    </row>
    <row r="20" spans="1:37" s="12" customFormat="1" ht="12.75">
      <c r="A20" s="19" t="s">
        <v>14</v>
      </c>
      <c r="B20" s="16">
        <v>8113657.013358478</v>
      </c>
      <c r="C20" s="16">
        <v>12489665.267163767</v>
      </c>
      <c r="D20" s="16">
        <v>14435562.715123372</v>
      </c>
      <c r="E20" s="16">
        <v>16321549.936077273</v>
      </c>
      <c r="F20" s="16">
        <v>17443638.575480986</v>
      </c>
      <c r="G20" s="16">
        <v>18489495.41804331</v>
      </c>
      <c r="H20" s="16">
        <v>19653521.293617513</v>
      </c>
      <c r="I20" s="16">
        <v>19940911.18927791</v>
      </c>
      <c r="J20" s="16">
        <v>20211245.681974094</v>
      </c>
      <c r="K20" s="16">
        <v>20311593.061974097</v>
      </c>
      <c r="L20" s="16">
        <v>20378551.506594896</v>
      </c>
      <c r="M20" s="16">
        <v>20438717.126594897</v>
      </c>
      <c r="N20" s="16">
        <v>20513303.515419893</v>
      </c>
      <c r="O20" s="16">
        <v>20615045.471523993</v>
      </c>
      <c r="P20" s="16">
        <v>20639733.751523994</v>
      </c>
      <c r="Q20" s="16">
        <v>20659605.38152399</v>
      </c>
      <c r="R20" s="16">
        <v>20715066.93152399</v>
      </c>
      <c r="S20" s="16">
        <v>20766939.18152399</v>
      </c>
      <c r="T20" s="16">
        <v>20791125.94712399</v>
      </c>
      <c r="U20" s="16">
        <v>20809050.877123993</v>
      </c>
      <c r="V20" s="16">
        <v>20824140.647123996</v>
      </c>
      <c r="W20" s="16">
        <v>20853669.334163994</v>
      </c>
      <c r="X20" s="20"/>
      <c r="Y20" s="20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1"/>
    </row>
    <row r="21" spans="1:37" s="12" customFormat="1" ht="12.75">
      <c r="A21" s="24" t="s">
        <v>13</v>
      </c>
      <c r="B21" s="16">
        <v>6939453.783519086</v>
      </c>
      <c r="C21" s="16">
        <v>10025938.368438043</v>
      </c>
      <c r="D21" s="16">
        <v>12948298.450555122</v>
      </c>
      <c r="E21" s="16">
        <v>14661613.291435765</v>
      </c>
      <c r="F21" s="16">
        <v>16170381.313387664</v>
      </c>
      <c r="G21" s="16">
        <v>17100850.956834894</v>
      </c>
      <c r="H21" s="16">
        <v>17451211.80585929</v>
      </c>
      <c r="I21" s="16">
        <v>17712983.61206392</v>
      </c>
      <c r="J21" s="16">
        <v>17986978.246875916</v>
      </c>
      <c r="K21" s="16">
        <v>18093117.404473715</v>
      </c>
      <c r="L21" s="16">
        <v>18157067.693895616</v>
      </c>
      <c r="M21" s="16">
        <v>18190571.473895613</v>
      </c>
      <c r="N21" s="16">
        <v>18277778.95223744</v>
      </c>
      <c r="O21" s="16">
        <v>18343525.022237435</v>
      </c>
      <c r="P21" s="16">
        <v>18374957.81278228</v>
      </c>
      <c r="Q21" s="16">
        <v>18441005.59278228</v>
      </c>
      <c r="R21" s="16">
        <v>18490687.481782284</v>
      </c>
      <c r="S21" s="16">
        <v>18512474.701782282</v>
      </c>
      <c r="T21" s="16">
        <v>18543296.346782282</v>
      </c>
      <c r="U21" s="16">
        <v>18617753.608291715</v>
      </c>
      <c r="V21" s="16">
        <v>18645531.37829172</v>
      </c>
      <c r="W21" s="20"/>
      <c r="X21" s="20"/>
      <c r="Y21" s="20"/>
      <c r="Z21" s="22"/>
      <c r="AA21" s="22"/>
      <c r="AB21" s="22"/>
      <c r="AC21" s="22"/>
      <c r="AD21" s="22"/>
      <c r="AE21" s="20"/>
      <c r="AF21" s="20"/>
      <c r="AG21" s="22"/>
      <c r="AH21" s="22"/>
      <c r="AI21" s="22"/>
      <c r="AJ21" s="22"/>
      <c r="AK21" s="21"/>
    </row>
    <row r="22" spans="1:37" s="12" customFormat="1" ht="12.75">
      <c r="A22" s="24" t="s">
        <v>12</v>
      </c>
      <c r="B22" s="16">
        <v>8203125.763724839</v>
      </c>
      <c r="C22" s="16">
        <v>13049295.017396256</v>
      </c>
      <c r="D22" s="16">
        <v>15736223.248566657</v>
      </c>
      <c r="E22" s="16">
        <v>18540968.151197568</v>
      </c>
      <c r="F22" s="16">
        <v>20321876.57635509</v>
      </c>
      <c r="G22" s="16">
        <v>20759139.29067969</v>
      </c>
      <c r="H22" s="16">
        <v>21288920.541153543</v>
      </c>
      <c r="I22" s="16">
        <v>21605469.97353165</v>
      </c>
      <c r="J22" s="16">
        <v>21811982.85688235</v>
      </c>
      <c r="K22" s="16">
        <v>21894207.88688235</v>
      </c>
      <c r="L22" s="16">
        <v>22143780.77218094</v>
      </c>
      <c r="M22" s="16">
        <v>22244417.50218094</v>
      </c>
      <c r="N22" s="16">
        <v>22339937.51217355</v>
      </c>
      <c r="O22" s="16">
        <v>22436946.522173543</v>
      </c>
      <c r="P22" s="16">
        <v>22466578.35217354</v>
      </c>
      <c r="Q22" s="16">
        <v>22542722.058326416</v>
      </c>
      <c r="R22" s="16">
        <v>22611865.22575091</v>
      </c>
      <c r="S22" s="16">
        <v>22641771.388194963</v>
      </c>
      <c r="T22" s="16">
        <v>22742707.908344164</v>
      </c>
      <c r="U22" s="16">
        <v>22775024.78834416</v>
      </c>
      <c r="V22" s="20"/>
      <c r="W22" s="20"/>
      <c r="X22" s="20"/>
      <c r="Y22" s="20"/>
      <c r="Z22" s="22"/>
      <c r="AA22" s="22"/>
      <c r="AB22" s="22"/>
      <c r="AC22" s="22"/>
      <c r="AD22" s="22"/>
      <c r="AE22" s="20"/>
      <c r="AF22" s="20"/>
      <c r="AG22" s="22"/>
      <c r="AH22" s="22"/>
      <c r="AI22" s="22"/>
      <c r="AJ22" s="22"/>
      <c r="AK22" s="21"/>
    </row>
    <row r="23" spans="1:37" s="12" customFormat="1" ht="12.75">
      <c r="A23" s="24" t="s">
        <v>11</v>
      </c>
      <c r="B23" s="16">
        <v>8821747.142366862</v>
      </c>
      <c r="C23" s="16">
        <v>13510441.90249072</v>
      </c>
      <c r="D23" s="16">
        <v>17714054.018496882</v>
      </c>
      <c r="E23" s="16">
        <v>21611087.444953814</v>
      </c>
      <c r="F23" s="16">
        <v>22863083.788947776</v>
      </c>
      <c r="G23" s="16">
        <v>24811703.630259555</v>
      </c>
      <c r="H23" s="16">
        <v>25456828.593902953</v>
      </c>
      <c r="I23" s="16">
        <v>25697839.314259157</v>
      </c>
      <c r="J23" s="16">
        <v>26554700.56664121</v>
      </c>
      <c r="K23" s="16">
        <v>26732960.279353812</v>
      </c>
      <c r="L23" s="16">
        <v>26935063.6234842</v>
      </c>
      <c r="M23" s="16">
        <v>27056989.7244842</v>
      </c>
      <c r="N23" s="16">
        <v>27135934.394484203</v>
      </c>
      <c r="O23" s="16">
        <v>27189453.684484206</v>
      </c>
      <c r="P23" s="16">
        <v>27300566.820027005</v>
      </c>
      <c r="Q23" s="16">
        <v>27326284.636861905</v>
      </c>
      <c r="R23" s="16">
        <v>27380626.334354505</v>
      </c>
      <c r="S23" s="16">
        <v>27428599.062647615</v>
      </c>
      <c r="T23" s="16">
        <v>27473575.256647617</v>
      </c>
      <c r="U23" s="20"/>
      <c r="V23" s="20"/>
      <c r="W23" s="20"/>
      <c r="X23" s="20"/>
      <c r="Y23" s="20"/>
      <c r="Z23" s="22"/>
      <c r="AA23" s="22"/>
      <c r="AB23" s="22"/>
      <c r="AC23" s="22"/>
      <c r="AD23" s="22"/>
      <c r="AE23" s="20"/>
      <c r="AF23" s="20"/>
      <c r="AG23" s="22"/>
      <c r="AH23" s="22"/>
      <c r="AI23" s="22"/>
      <c r="AJ23" s="22"/>
      <c r="AK23" s="21"/>
    </row>
    <row r="24" spans="1:37" s="12" customFormat="1" ht="12.75">
      <c r="A24" s="24" t="s">
        <v>10</v>
      </c>
      <c r="B24" s="16">
        <v>9970791.939220864</v>
      </c>
      <c r="C24" s="16">
        <v>17049548.041290674</v>
      </c>
      <c r="D24" s="16">
        <v>21556517.319788646</v>
      </c>
      <c r="E24" s="16">
        <v>23930140.631576523</v>
      </c>
      <c r="F24" s="16">
        <v>25339240.395701718</v>
      </c>
      <c r="G24" s="16">
        <v>26074640.66593919</v>
      </c>
      <c r="H24" s="16">
        <v>26461037.779346988</v>
      </c>
      <c r="I24" s="16">
        <v>27150666.555259187</v>
      </c>
      <c r="J24" s="16">
        <v>27403267.47571329</v>
      </c>
      <c r="K24" s="16">
        <v>27653657.20989059</v>
      </c>
      <c r="L24" s="16">
        <v>27779371.858055666</v>
      </c>
      <c r="M24" s="16">
        <v>27850295.631459665</v>
      </c>
      <c r="N24" s="16">
        <v>27906960.15257437</v>
      </c>
      <c r="O24" s="16">
        <v>28078698.173820473</v>
      </c>
      <c r="P24" s="16">
        <v>28115264.597972874</v>
      </c>
      <c r="Q24" s="16">
        <v>28218720.67297287</v>
      </c>
      <c r="R24" s="16">
        <v>28316230.624778822</v>
      </c>
      <c r="S24" s="16">
        <v>28369833.83477882</v>
      </c>
      <c r="T24" s="20"/>
      <c r="U24" s="20"/>
      <c r="V24" s="20"/>
      <c r="W24" s="20"/>
      <c r="X24" s="20"/>
      <c r="Y24" s="20"/>
      <c r="Z24" s="22"/>
      <c r="AA24" s="22"/>
      <c r="AB24" s="22"/>
      <c r="AC24" s="22"/>
      <c r="AD24" s="22"/>
      <c r="AE24" s="20"/>
      <c r="AF24" s="20"/>
      <c r="AG24" s="22"/>
      <c r="AH24" s="22"/>
      <c r="AI24" s="22"/>
      <c r="AJ24" s="22"/>
      <c r="AK24" s="21"/>
    </row>
    <row r="25" spans="1:37" s="12" customFormat="1" ht="12.75">
      <c r="A25" s="48" t="s">
        <v>9</v>
      </c>
      <c r="B25" s="16">
        <v>9613311.104401844</v>
      </c>
      <c r="C25" s="16">
        <v>16163594.618609732</v>
      </c>
      <c r="D25" s="16">
        <v>20218355.677983735</v>
      </c>
      <c r="E25" s="16">
        <v>22246610.345031183</v>
      </c>
      <c r="F25" s="16">
        <v>23313733.559637662</v>
      </c>
      <c r="G25" s="16">
        <v>23864775.247947864</v>
      </c>
      <c r="H25" s="16">
        <v>24635780.254084785</v>
      </c>
      <c r="I25" s="16">
        <v>24864058.802438483</v>
      </c>
      <c r="J25" s="16">
        <v>25258711.08456698</v>
      </c>
      <c r="K25" s="16">
        <v>25450699.59571748</v>
      </c>
      <c r="L25" s="16">
        <v>25521644.715070684</v>
      </c>
      <c r="M25" s="16">
        <v>25661654.58507068</v>
      </c>
      <c r="N25" s="16">
        <v>26018918.395070683</v>
      </c>
      <c r="O25" s="16">
        <v>26096018.696155686</v>
      </c>
      <c r="P25" s="16">
        <v>26156033.5614962</v>
      </c>
      <c r="Q25" s="16">
        <v>26229085.509388193</v>
      </c>
      <c r="R25" s="16">
        <v>26304854.28938819</v>
      </c>
      <c r="S25" s="20"/>
      <c r="T25" s="20"/>
      <c r="U25" s="20"/>
      <c r="V25" s="20"/>
      <c r="W25" s="20"/>
      <c r="X25" s="20"/>
      <c r="Y25" s="20"/>
      <c r="Z25" s="22"/>
      <c r="AA25" s="22"/>
      <c r="AB25" s="22"/>
      <c r="AC25" s="22"/>
      <c r="AD25" s="22"/>
      <c r="AE25" s="20"/>
      <c r="AF25" s="20"/>
      <c r="AG25" s="22"/>
      <c r="AH25" s="22"/>
      <c r="AI25" s="22"/>
      <c r="AJ25" s="22"/>
      <c r="AK25" s="21"/>
    </row>
    <row r="26" spans="1:37" s="12" customFormat="1" ht="12.75">
      <c r="A26" s="19" t="s">
        <v>8</v>
      </c>
      <c r="B26" s="16">
        <v>11927915.061205706</v>
      </c>
      <c r="C26" s="16">
        <v>19976623.35433413</v>
      </c>
      <c r="D26" s="16">
        <v>24267772.97452304</v>
      </c>
      <c r="E26" s="16">
        <v>26943750.433366004</v>
      </c>
      <c r="F26" s="16">
        <v>28076477.780268103</v>
      </c>
      <c r="G26" s="16">
        <v>28760161.386762418</v>
      </c>
      <c r="H26" s="16">
        <v>29267921.233002618</v>
      </c>
      <c r="I26" s="16">
        <v>29726475.750488214</v>
      </c>
      <c r="J26" s="16">
        <v>30002028.29626132</v>
      </c>
      <c r="K26" s="16">
        <v>30136722.317730114</v>
      </c>
      <c r="L26" s="16">
        <v>30268100.849730123</v>
      </c>
      <c r="M26" s="16">
        <v>30423879.93599092</v>
      </c>
      <c r="N26" s="16">
        <v>30480416.14270672</v>
      </c>
      <c r="O26" s="16">
        <v>30533125.677055117</v>
      </c>
      <c r="P26" s="16">
        <v>30624367.295970425</v>
      </c>
      <c r="Q26" s="16">
        <v>30695904.40597043</v>
      </c>
      <c r="R26" s="20"/>
      <c r="S26" s="20"/>
      <c r="T26" s="20"/>
      <c r="U26" s="20"/>
      <c r="V26" s="20"/>
      <c r="W26" s="20"/>
      <c r="X26" s="20"/>
      <c r="Y26" s="20"/>
      <c r="Z26" s="22"/>
      <c r="AA26" s="22"/>
      <c r="AB26" s="22"/>
      <c r="AC26" s="22"/>
      <c r="AD26" s="22"/>
      <c r="AE26" s="20"/>
      <c r="AF26" s="20"/>
      <c r="AG26" s="22"/>
      <c r="AH26" s="22"/>
      <c r="AI26" s="22"/>
      <c r="AJ26" s="22"/>
      <c r="AK26" s="21"/>
    </row>
    <row r="27" spans="1:37" s="12" customFormat="1" ht="12.75">
      <c r="A27" s="19" t="s">
        <v>7</v>
      </c>
      <c r="B27" s="16">
        <v>14797114.708109815</v>
      </c>
      <c r="C27" s="16">
        <v>23018764.860187553</v>
      </c>
      <c r="D27" s="16">
        <v>29099196.821216043</v>
      </c>
      <c r="E27" s="16">
        <v>31935136.026707362</v>
      </c>
      <c r="F27" s="16">
        <v>33447354.667634282</v>
      </c>
      <c r="G27" s="16">
        <v>34130532.476733886</v>
      </c>
      <c r="H27" s="16">
        <v>34843822.833254084</v>
      </c>
      <c r="I27" s="16">
        <v>35223358.71127098</v>
      </c>
      <c r="J27" s="16">
        <v>35468811.90565509</v>
      </c>
      <c r="K27" s="16">
        <v>35694380.57900092</v>
      </c>
      <c r="L27" s="16">
        <v>35902980.186960295</v>
      </c>
      <c r="M27" s="16">
        <v>35999684.0129603</v>
      </c>
      <c r="N27" s="16">
        <v>36098078.81864789</v>
      </c>
      <c r="O27" s="16">
        <v>36350567.23860047</v>
      </c>
      <c r="P27" s="16">
        <v>36416766.35633806</v>
      </c>
      <c r="Q27" s="20"/>
      <c r="R27" s="20"/>
      <c r="S27" s="20"/>
      <c r="T27" s="20"/>
      <c r="U27" s="20"/>
      <c r="V27" s="20"/>
      <c r="W27" s="20"/>
      <c r="X27" s="20"/>
      <c r="Y27" s="20"/>
      <c r="Z27" s="22"/>
      <c r="AA27" s="22"/>
      <c r="AB27" s="22"/>
      <c r="AC27" s="22"/>
      <c r="AD27" s="22"/>
      <c r="AE27" s="20"/>
      <c r="AF27" s="20"/>
      <c r="AG27" s="22"/>
      <c r="AH27" s="22"/>
      <c r="AI27" s="22"/>
      <c r="AJ27" s="22"/>
      <c r="AK27" s="21"/>
    </row>
    <row r="28" spans="1:37" s="12" customFormat="1" ht="12.75">
      <c r="A28" s="19" t="s">
        <v>6</v>
      </c>
      <c r="B28" s="16">
        <v>13081675.125985954</v>
      </c>
      <c r="C28" s="16">
        <v>22237402.393720757</v>
      </c>
      <c r="D28" s="16">
        <v>27758069.730315205</v>
      </c>
      <c r="E28" s="16">
        <v>30278919.986020885</v>
      </c>
      <c r="F28" s="16">
        <v>31611016.747910295</v>
      </c>
      <c r="G28" s="16">
        <v>32197582.71688705</v>
      </c>
      <c r="H28" s="16">
        <v>32691480.57488345</v>
      </c>
      <c r="I28" s="16">
        <v>32985472.921783995</v>
      </c>
      <c r="J28" s="16">
        <v>33440081.252836883</v>
      </c>
      <c r="K28" s="16">
        <v>33915757.248168305</v>
      </c>
      <c r="L28" s="16">
        <v>34159816.337576</v>
      </c>
      <c r="M28" s="16">
        <v>34294079.59362385</v>
      </c>
      <c r="N28" s="16">
        <v>34433880.07109051</v>
      </c>
      <c r="O28" s="16">
        <v>34526677.00585421</v>
      </c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2"/>
      <c r="AA28" s="22"/>
      <c r="AB28" s="22"/>
      <c r="AC28" s="22"/>
      <c r="AD28" s="22"/>
      <c r="AE28" s="20"/>
      <c r="AF28" s="20"/>
      <c r="AG28" s="22"/>
      <c r="AH28" s="22"/>
      <c r="AI28" s="22"/>
      <c r="AJ28" s="22"/>
      <c r="AK28" s="21"/>
    </row>
    <row r="29" spans="1:37" s="12" customFormat="1" ht="12.75">
      <c r="A29" s="24" t="s">
        <v>5</v>
      </c>
      <c r="B29" s="16">
        <v>11780838.143128898</v>
      </c>
      <c r="C29" s="16">
        <v>20598677.471071877</v>
      </c>
      <c r="D29" s="16">
        <v>25523494.838164277</v>
      </c>
      <c r="E29" s="16">
        <v>28500505.982135024</v>
      </c>
      <c r="F29" s="16">
        <v>29844855.603827477</v>
      </c>
      <c r="G29" s="16">
        <v>30395905.220400598</v>
      </c>
      <c r="H29" s="16">
        <v>30732758.4607665</v>
      </c>
      <c r="I29" s="16">
        <v>31106745.8059366</v>
      </c>
      <c r="J29" s="16">
        <v>31396955.77567373</v>
      </c>
      <c r="K29" s="16">
        <v>31526654.147017732</v>
      </c>
      <c r="L29" s="16">
        <v>31656351.330249555</v>
      </c>
      <c r="M29" s="16">
        <v>31715209.13547742</v>
      </c>
      <c r="N29" s="16">
        <v>31805435.655477416</v>
      </c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2"/>
      <c r="AA29" s="22"/>
      <c r="AB29" s="22"/>
      <c r="AC29" s="22"/>
      <c r="AD29" s="22"/>
      <c r="AE29" s="20"/>
      <c r="AF29" s="20"/>
      <c r="AG29" s="22"/>
      <c r="AH29" s="22"/>
      <c r="AI29" s="22"/>
      <c r="AJ29" s="22"/>
      <c r="AK29" s="21"/>
    </row>
    <row r="30" spans="1:37" s="12" customFormat="1" ht="12.75">
      <c r="A30" s="24" t="s">
        <v>4</v>
      </c>
      <c r="B30" s="16">
        <v>12784263.619496254</v>
      </c>
      <c r="C30" s="16">
        <v>22595589.454955395</v>
      </c>
      <c r="D30" s="16">
        <v>28022818.712869596</v>
      </c>
      <c r="E30" s="16">
        <v>30300535.67449979</v>
      </c>
      <c r="F30" s="16">
        <v>31312395.58223004</v>
      </c>
      <c r="G30" s="16">
        <v>31996594.35526644</v>
      </c>
      <c r="H30" s="16">
        <v>32435796.61837814</v>
      </c>
      <c r="I30" s="16">
        <v>32895579.343206234</v>
      </c>
      <c r="J30" s="16">
        <v>33170653.766816493</v>
      </c>
      <c r="K30" s="16">
        <v>33416944.548825145</v>
      </c>
      <c r="L30" s="16">
        <v>33522337.498422176</v>
      </c>
      <c r="M30" s="16">
        <v>33686080.30742218</v>
      </c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2"/>
      <c r="AA30" s="22"/>
      <c r="AB30" s="22"/>
      <c r="AC30" s="22"/>
      <c r="AD30" s="22"/>
      <c r="AE30" s="20"/>
      <c r="AF30" s="20"/>
      <c r="AG30" s="22"/>
      <c r="AH30" s="22"/>
      <c r="AI30" s="22"/>
      <c r="AJ30" s="22"/>
      <c r="AK30" s="21"/>
    </row>
    <row r="31" spans="1:37" s="12" customFormat="1" ht="12.75">
      <c r="A31" s="24" t="s">
        <v>3</v>
      </c>
      <c r="B31" s="16">
        <v>14209908.370045872</v>
      </c>
      <c r="C31" s="16">
        <v>24466812.37621805</v>
      </c>
      <c r="D31" s="16">
        <v>30193362.208080065</v>
      </c>
      <c r="E31" s="16">
        <v>32043772.72192847</v>
      </c>
      <c r="F31" s="16">
        <v>33259776.88477467</v>
      </c>
      <c r="G31" s="16">
        <v>33808759.96851187</v>
      </c>
      <c r="H31" s="16">
        <v>34812297.17675917</v>
      </c>
      <c r="I31" s="16">
        <v>35143865.62763297</v>
      </c>
      <c r="J31" s="16">
        <v>35472497.81373121</v>
      </c>
      <c r="K31" s="16">
        <v>35748602.85976768</v>
      </c>
      <c r="L31" s="16">
        <v>36005149.86836767</v>
      </c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2"/>
      <c r="AA31" s="22"/>
      <c r="AB31" s="22"/>
      <c r="AC31" s="22"/>
      <c r="AD31" s="22"/>
      <c r="AE31" s="20"/>
      <c r="AF31" s="20"/>
      <c r="AG31" s="22"/>
      <c r="AH31" s="22"/>
      <c r="AI31" s="22"/>
      <c r="AJ31" s="22"/>
      <c r="AK31" s="21"/>
    </row>
    <row r="32" spans="1:37" s="12" customFormat="1" ht="12.75">
      <c r="A32" s="24" t="s">
        <v>2</v>
      </c>
      <c r="B32" s="16">
        <v>13848173.028773976</v>
      </c>
      <c r="C32" s="16">
        <v>25391189.0655819</v>
      </c>
      <c r="D32" s="16">
        <v>29771928.76539795</v>
      </c>
      <c r="E32" s="16">
        <v>31616654.300100457</v>
      </c>
      <c r="F32" s="16">
        <v>32622608.261493262</v>
      </c>
      <c r="G32" s="16">
        <v>33442998.586968545</v>
      </c>
      <c r="H32" s="16">
        <v>33875888.21407775</v>
      </c>
      <c r="I32" s="16">
        <v>34148181.408519275</v>
      </c>
      <c r="J32" s="16">
        <v>34396857.64217008</v>
      </c>
      <c r="K32" s="16">
        <v>34779802.344871834</v>
      </c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2"/>
      <c r="AA32" s="22"/>
      <c r="AB32" s="22"/>
      <c r="AC32" s="22"/>
      <c r="AD32" s="22"/>
      <c r="AE32" s="20"/>
      <c r="AF32" s="20"/>
      <c r="AG32" s="22"/>
      <c r="AH32" s="22"/>
      <c r="AI32" s="22"/>
      <c r="AJ32" s="22"/>
      <c r="AK32" s="21"/>
    </row>
    <row r="33" spans="1:37" s="12" customFormat="1" ht="12.75">
      <c r="A33" s="48" t="s">
        <v>1</v>
      </c>
      <c r="B33" s="16">
        <v>13629142.53421543</v>
      </c>
      <c r="C33" s="16">
        <v>22748749.138944447</v>
      </c>
      <c r="D33" s="16">
        <v>26258648.628136758</v>
      </c>
      <c r="E33" s="16">
        <v>27962832.221986637</v>
      </c>
      <c r="F33" s="16">
        <v>29003971.834893156</v>
      </c>
      <c r="G33" s="16">
        <v>29649451.739978574</v>
      </c>
      <c r="H33" s="16">
        <v>29929131.768580895</v>
      </c>
      <c r="I33" s="16">
        <v>30224802.00512482</v>
      </c>
      <c r="J33" s="16">
        <v>30485704.467445325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2"/>
      <c r="AA33" s="22"/>
      <c r="AB33" s="22"/>
      <c r="AC33" s="22"/>
      <c r="AD33" s="22"/>
      <c r="AE33" s="20"/>
      <c r="AF33" s="20"/>
      <c r="AG33" s="22"/>
      <c r="AH33" s="22"/>
      <c r="AI33" s="22"/>
      <c r="AJ33" s="22"/>
      <c r="AK33" s="21"/>
    </row>
    <row r="34" spans="1:37" s="12" customFormat="1" ht="12.75">
      <c r="A34" s="19" t="s">
        <v>24</v>
      </c>
      <c r="B34" s="16">
        <v>13613318.528583294</v>
      </c>
      <c r="C34" s="16">
        <v>23878971.231415924</v>
      </c>
      <c r="D34" s="16">
        <v>28563149.72784755</v>
      </c>
      <c r="E34" s="16">
        <v>30410233.775813237</v>
      </c>
      <c r="F34" s="16">
        <v>31132807.002255637</v>
      </c>
      <c r="G34" s="16">
        <v>31565604.918003693</v>
      </c>
      <c r="H34" s="16">
        <v>32011095.84197403</v>
      </c>
      <c r="I34" s="16">
        <v>32246159.750814732</v>
      </c>
      <c r="J34" s="17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2"/>
      <c r="AA34" s="22"/>
      <c r="AB34" s="22"/>
      <c r="AC34" s="22"/>
      <c r="AD34" s="22"/>
      <c r="AE34" s="20"/>
      <c r="AF34" s="20"/>
      <c r="AG34" s="22"/>
      <c r="AH34" s="22"/>
      <c r="AI34" s="22"/>
      <c r="AJ34" s="22"/>
      <c r="AK34" s="21"/>
    </row>
    <row r="35" spans="1:37" s="12" customFormat="1" ht="12.75">
      <c r="A35" s="19" t="s">
        <v>23</v>
      </c>
      <c r="B35" s="16">
        <v>15082722.636660941</v>
      </c>
      <c r="C35" s="16">
        <v>25594610.58997899</v>
      </c>
      <c r="D35" s="16">
        <v>30412908.406585265</v>
      </c>
      <c r="E35" s="16">
        <v>31779090.578370698</v>
      </c>
      <c r="F35" s="16">
        <v>32501311.32824713</v>
      </c>
      <c r="G35" s="16">
        <v>33173867.770023305</v>
      </c>
      <c r="H35" s="16">
        <v>33490828.946758825</v>
      </c>
      <c r="I35" s="17"/>
      <c r="J35" s="17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2"/>
      <c r="AA35" s="22"/>
      <c r="AB35" s="22"/>
      <c r="AC35" s="22"/>
      <c r="AD35" s="22"/>
      <c r="AE35" s="20"/>
      <c r="AF35" s="20"/>
      <c r="AG35" s="22"/>
      <c r="AH35" s="22"/>
      <c r="AI35" s="22"/>
      <c r="AJ35" s="22"/>
      <c r="AK35" s="21"/>
    </row>
    <row r="36" spans="1:37" s="12" customFormat="1" ht="12.75">
      <c r="A36" s="19" t="s">
        <v>22</v>
      </c>
      <c r="B36" s="16">
        <v>16805279.79244364</v>
      </c>
      <c r="C36" s="16">
        <v>29274903.813042928</v>
      </c>
      <c r="D36" s="16">
        <v>33785319.50484125</v>
      </c>
      <c r="E36" s="16">
        <v>35554005.58200068</v>
      </c>
      <c r="F36" s="16">
        <v>36361585.41129428</v>
      </c>
      <c r="G36" s="16">
        <v>37065187.3674509</v>
      </c>
      <c r="H36" s="17"/>
      <c r="I36" s="17"/>
      <c r="J36" s="17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2"/>
      <c r="AA36" s="22"/>
      <c r="AB36" s="22"/>
      <c r="AC36" s="22"/>
      <c r="AD36" s="22"/>
      <c r="AE36" s="20"/>
      <c r="AF36" s="20"/>
      <c r="AG36" s="22"/>
      <c r="AH36" s="22"/>
      <c r="AI36" s="22"/>
      <c r="AJ36" s="22"/>
      <c r="AK36" s="21"/>
    </row>
    <row r="37" spans="1:37" s="12" customFormat="1" ht="12.75">
      <c r="A37" s="23" t="s">
        <v>21</v>
      </c>
      <c r="B37" s="16">
        <v>14079283.43499427</v>
      </c>
      <c r="C37" s="16">
        <v>23096518.572066966</v>
      </c>
      <c r="D37" s="16">
        <v>26312328.134452306</v>
      </c>
      <c r="E37" s="16">
        <v>27778826.20700718</v>
      </c>
      <c r="F37" s="16">
        <v>28518621.78474761</v>
      </c>
      <c r="G37" s="18"/>
      <c r="H37" s="18"/>
      <c r="I37" s="18"/>
      <c r="J37" s="18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2"/>
      <c r="AA37" s="22"/>
      <c r="AB37" s="22"/>
      <c r="AC37" s="22"/>
      <c r="AD37" s="22"/>
      <c r="AE37" s="20"/>
      <c r="AF37" s="20"/>
      <c r="AG37" s="22"/>
      <c r="AH37" s="22"/>
      <c r="AI37" s="22"/>
      <c r="AJ37" s="22"/>
      <c r="AK37" s="21"/>
    </row>
    <row r="38" spans="1:37" s="12" customFormat="1" ht="12.75">
      <c r="A38" s="23" t="s">
        <v>20</v>
      </c>
      <c r="B38" s="16">
        <v>12879259.002125341</v>
      </c>
      <c r="C38" s="16">
        <v>22517370.5112198</v>
      </c>
      <c r="D38" s="16">
        <v>26542165.468916047</v>
      </c>
      <c r="E38" s="16">
        <v>28313354.035996098</v>
      </c>
      <c r="F38" s="18"/>
      <c r="G38" s="18"/>
      <c r="H38" s="18"/>
      <c r="I38" s="18"/>
      <c r="J38" s="18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2"/>
      <c r="AA38" s="22"/>
      <c r="AB38" s="22"/>
      <c r="AC38" s="22"/>
      <c r="AD38" s="22"/>
      <c r="AE38" s="20"/>
      <c r="AF38" s="20"/>
      <c r="AG38" s="22"/>
      <c r="AH38" s="22"/>
      <c r="AI38" s="22"/>
      <c r="AJ38" s="22"/>
      <c r="AK38" s="21"/>
    </row>
    <row r="39" spans="1:37" s="12" customFormat="1" ht="12.75">
      <c r="A39" s="23" t="s">
        <v>19</v>
      </c>
      <c r="B39" s="16">
        <v>13382053.152257785</v>
      </c>
      <c r="C39" s="16">
        <v>22806096.55258458</v>
      </c>
      <c r="D39" s="16">
        <v>27462652.41790305</v>
      </c>
      <c r="E39" s="18"/>
      <c r="F39" s="18"/>
      <c r="G39" s="18"/>
      <c r="H39" s="18"/>
      <c r="I39" s="18"/>
      <c r="J39" s="18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2"/>
      <c r="AA39" s="22"/>
      <c r="AB39" s="22"/>
      <c r="AC39" s="22"/>
      <c r="AD39" s="22"/>
      <c r="AE39" s="20"/>
      <c r="AF39" s="20"/>
      <c r="AG39" s="22"/>
      <c r="AH39" s="22"/>
      <c r="AI39" s="22"/>
      <c r="AJ39" s="22"/>
      <c r="AK39" s="21"/>
    </row>
    <row r="40" spans="1:37" s="13" customFormat="1" ht="12.75">
      <c r="A40" s="23" t="s">
        <v>18</v>
      </c>
      <c r="B40" s="16">
        <v>13633312.434280701</v>
      </c>
      <c r="C40" s="16">
        <v>25435591.619577885</v>
      </c>
      <c r="D40" s="18"/>
      <c r="E40" s="18"/>
      <c r="F40" s="18"/>
      <c r="G40" s="18"/>
      <c r="H40" s="18"/>
      <c r="I40" s="18"/>
      <c r="J40" s="18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2"/>
      <c r="AA40" s="22"/>
      <c r="AB40" s="22"/>
      <c r="AC40" s="22"/>
      <c r="AD40" s="22"/>
      <c r="AE40" s="20"/>
      <c r="AF40" s="20"/>
      <c r="AG40" s="22"/>
      <c r="AH40" s="22"/>
      <c r="AI40" s="22"/>
      <c r="AJ40" s="22"/>
      <c r="AK40" s="21"/>
    </row>
    <row r="41" spans="1:37" s="13" customFormat="1" ht="12.75">
      <c r="A41" s="47" t="s">
        <v>17</v>
      </c>
      <c r="B41" s="39">
        <v>11720036.516762692</v>
      </c>
      <c r="C41" s="40"/>
      <c r="D41" s="40"/>
      <c r="E41" s="40"/>
      <c r="F41" s="40"/>
      <c r="G41" s="40"/>
      <c r="H41" s="40"/>
      <c r="I41" s="40"/>
      <c r="J41" s="40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2"/>
      <c r="AA41" s="42"/>
      <c r="AB41" s="42"/>
      <c r="AC41" s="42"/>
      <c r="AD41" s="42"/>
      <c r="AE41" s="41"/>
      <c r="AF41" s="41"/>
      <c r="AG41" s="42"/>
      <c r="AH41" s="42"/>
      <c r="AI41" s="42"/>
      <c r="AJ41" s="42"/>
      <c r="AK41" s="43"/>
    </row>
    <row r="42" spans="1:37" s="12" customFormat="1" ht="24" customHeight="1">
      <c r="A42" s="44" t="s">
        <v>45</v>
      </c>
      <c r="B42" s="45"/>
      <c r="C42" s="46">
        <f>IF(SUM(B6:B40)=0,1,(SUM(C6:C40)/SUM(B6:B40)))</f>
        <v>1.6275748958228367</v>
      </c>
      <c r="D42" s="46">
        <f>IF(SUM(C6:C39)=0,1,(SUM(D6:D39)/SUM(C6:C39)))</f>
        <v>1.2021137479456752</v>
      </c>
      <c r="E42" s="46">
        <f>IF(SUM(D6:D38)=0,1,(SUM(E6:E38)/SUM(D6:D38)))</f>
        <v>1.0952148519919447</v>
      </c>
      <c r="F42" s="46">
        <f>IF(SUM(E6:E37)=0,1,(SUM(F6:F37)/SUM(E6:E37)))</f>
        <v>1.0524067918853244</v>
      </c>
      <c r="G42" s="46">
        <f>IF(SUM(F6:F36)=0,1,(SUM(G6:G36)/SUM(F6:F36)))</f>
        <v>1.0344660006196094</v>
      </c>
      <c r="H42" s="46">
        <f>IF(SUM(G6:G35)=0,1,(SUM(H6:H35)/SUM(G6:G35)))</f>
        <v>1.0238209540595524</v>
      </c>
      <c r="I42" s="46">
        <f>IF(SUM(H6:H34)=0,1,(SUM(I6:I34)/SUM(H6:H34)))</f>
        <v>1.0160000901844906</v>
      </c>
      <c r="J42" s="46">
        <f>IF(SUM(I6:I33)=0,1,(SUM(J6:J33)/SUM(I6:I33)))</f>
        <v>1.013095890552017</v>
      </c>
      <c r="K42" s="46">
        <f>IF(SUM(J6:J32)=0,1,(SUM(K6:K32)/SUM(J6:J32)))</f>
        <v>1.0087723427582214</v>
      </c>
      <c r="L42" s="46">
        <f>IF(SUM(K6:K31)=0,1,(SUM(L6:L31)/SUM(K6:K31)))</f>
        <v>1.0067943406043487</v>
      </c>
      <c r="M42" s="46">
        <f>IF(SUM(L6:L30)=0,1,(SUM(M6:M30)/SUM(L6:L30)))</f>
        <v>1.005323307899541</v>
      </c>
      <c r="N42" s="46">
        <f>IF(SUM(M6:M29)=0,1,(SUM(N6:N29)/SUM(M6:M29)))</f>
        <v>1.0046608606569165</v>
      </c>
      <c r="O42" s="46">
        <f>IF(SUM(N6:N28)=0,1,(SUM(O6:O28)/SUM(N6:N28)))</f>
        <v>1.0040675299285273</v>
      </c>
      <c r="P42" s="46">
        <f>IF(SUM(O6:O27)=0,1,(SUM(P6:P27)/SUM(O6:O27)))</f>
        <v>1.0031268537156899</v>
      </c>
      <c r="Q42" s="46">
        <f>IF(SUM(P6:P26)=0,1,(SUM(Q6:Q26)/SUM(P6:P26)))</f>
        <v>1.0030096137950353</v>
      </c>
      <c r="R42" s="46">
        <f>IF(SUM(Q6:Q25)=0,1,(SUM(R6:R25)/SUM(Q6:Q25)))</f>
        <v>1.0024061382736216</v>
      </c>
      <c r="S42" s="46">
        <f>IF(SUM(R6:R24)=0,1,(SUM(S6:S24)/SUM(R6:R24)))</f>
        <v>1.0018250701442157</v>
      </c>
      <c r="T42" s="46">
        <f>IF(SUM(S6:S23)=0,1,(SUM(T6:T23)/SUM(S6:S23)))</f>
        <v>1.0020676390342256</v>
      </c>
      <c r="U42" s="46">
        <f>IF(SUM(T6:T22)=0,1,(SUM(U6:U22)/SUM(T6:T22)))</f>
        <v>1.003325613761169</v>
      </c>
      <c r="V42" s="46">
        <f>IF(SUM(U6:U21)=0,1,(SUM(V6:V21)/SUM(U6:U21)))</f>
        <v>1.001848185283052</v>
      </c>
      <c r="W42" s="46">
        <f>IF(SUM(V6:V20)=0,1,(SUM(W6:W20)/SUM(V6:V20)))</f>
        <v>1.0007281624054623</v>
      </c>
      <c r="X42" s="46">
        <f>IF(SUM(W6:W19)=0,1,(SUM(X6:X19)/SUM(W6:W19)))</f>
        <v>1.0008840517397628</v>
      </c>
      <c r="Y42" s="46">
        <f>IF(SUM(X6:X18)=0,1,(SUM(Y6:Y18)/SUM(X6:X18)))</f>
        <v>1.0001880914470962</v>
      </c>
      <c r="Z42" s="46">
        <f>IF(SUM(Y6:Y17)=0,1,(SUM(Z6:Z17)/SUM(Y6:Y17)))</f>
        <v>1.000309583951308</v>
      </c>
      <c r="AA42" s="46">
        <f>IF(SUM(Z6:Z16)=0,1,(SUM(AA6:AA16)/SUM(Z6:Z16)))</f>
        <v>1.0000958083126767</v>
      </c>
      <c r="AB42" s="46">
        <f>IF(SUM(AA6:AA15)=0,1,(SUM(AB6:AB15)/SUM(AA6:AA15)))</f>
        <v>1.000234850978079</v>
      </c>
      <c r="AC42" s="46">
        <f>IF(SUM(AB6:AB14)=0,1,(SUM(AC6:AC14)/SUM(AB6:AB14)))</f>
        <v>1.0000565303348372</v>
      </c>
      <c r="AD42" s="46">
        <f>IF(SUM(AC6:AC13)=0,1,(SUM(AD6:AD13)/SUM(AC6:AC13)))</f>
        <v>1.0000791704877614</v>
      </c>
      <c r="AE42" s="46">
        <f>IF(SUM(AD6:AD12)=0,1,(SUM(AE6:AE12)/SUM(AD6:AD12)))</f>
        <v>1.0003301538208496</v>
      </c>
      <c r="AF42" s="46">
        <f>IF(SUM(AE6:AE11)=0,1,(SUM(AF6:AF11)/SUM(AE6:AE11)))</f>
        <v>1.0012487223104996</v>
      </c>
      <c r="AG42" s="46">
        <f>IF(SUM(AF6:AF10)=0,1,(SUM(AG6:AG10)/SUM(AF6:AF10)))</f>
        <v>1.0000114498110921</v>
      </c>
      <c r="AH42" s="46">
        <f>IF(SUM(AG6:AG9)=0,1,(SUM(AH6:AH9)/SUM(AG6:AG9)))</f>
        <v>1.0000035369685585</v>
      </c>
      <c r="AI42" s="46">
        <f>IF(SUM(AH6:AH8)=0,1,(SUM(AI6:AI8)/SUM(AH6:AH8)))</f>
        <v>1</v>
      </c>
      <c r="AJ42" s="46">
        <f>IF(SUM(AI6:AI7)=0,1,(SUM(AJ6:AJ7)/SUM(AI6:AI7)))</f>
        <v>1</v>
      </c>
      <c r="AK42" s="46">
        <f>IF(SUM(AJ6:AJ6)=0,1,(SUM(AK6:AK6)/SUM(AJ6:AJ6)))</f>
        <v>1</v>
      </c>
    </row>
    <row r="43" s="14" customFormat="1" ht="30" customHeight="1" thickBot="1">
      <c r="A43" s="8" t="s">
        <v>26</v>
      </c>
    </row>
    <row r="44" spans="1:37" ht="19.5" thickBot="1">
      <c r="A44" s="34" t="s">
        <v>0</v>
      </c>
      <c r="B44" s="36" t="s">
        <v>32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8"/>
    </row>
    <row r="45" spans="1:37" ht="19.5" customHeight="1">
      <c r="A45" s="35"/>
      <c r="B45" s="28">
        <v>0</v>
      </c>
      <c r="C45" s="28">
        <v>1</v>
      </c>
      <c r="D45" s="28">
        <v>2</v>
      </c>
      <c r="E45" s="28">
        <v>3</v>
      </c>
      <c r="F45" s="28">
        <v>4</v>
      </c>
      <c r="G45" s="28">
        <v>5</v>
      </c>
      <c r="H45" s="28">
        <v>6</v>
      </c>
      <c r="I45" s="28">
        <v>7</v>
      </c>
      <c r="J45" s="28">
        <v>8</v>
      </c>
      <c r="K45" s="28">
        <v>9</v>
      </c>
      <c r="L45" s="28">
        <v>10</v>
      </c>
      <c r="M45" s="28">
        <v>11</v>
      </c>
      <c r="N45" s="28">
        <v>12</v>
      </c>
      <c r="O45" s="28">
        <v>13</v>
      </c>
      <c r="P45" s="28">
        <v>14</v>
      </c>
      <c r="Q45" s="28">
        <v>15</v>
      </c>
      <c r="R45" s="28">
        <v>16</v>
      </c>
      <c r="S45" s="28">
        <v>17</v>
      </c>
      <c r="T45" s="28">
        <v>18</v>
      </c>
      <c r="U45" s="28">
        <v>19</v>
      </c>
      <c r="V45" s="28">
        <v>20</v>
      </c>
      <c r="W45" s="28">
        <v>21</v>
      </c>
      <c r="X45" s="28">
        <v>22</v>
      </c>
      <c r="Y45" s="28">
        <v>23</v>
      </c>
      <c r="Z45" s="29">
        <v>24</v>
      </c>
      <c r="AA45" s="29">
        <v>25</v>
      </c>
      <c r="AB45" s="29">
        <v>26</v>
      </c>
      <c r="AC45" s="29">
        <v>27</v>
      </c>
      <c r="AD45" s="28">
        <v>28</v>
      </c>
      <c r="AE45" s="28">
        <v>29</v>
      </c>
      <c r="AF45" s="28">
        <v>30</v>
      </c>
      <c r="AG45" s="29">
        <v>31</v>
      </c>
      <c r="AH45" s="29">
        <v>32</v>
      </c>
      <c r="AI45" s="29">
        <v>33</v>
      </c>
      <c r="AJ45" s="29">
        <v>34</v>
      </c>
      <c r="AK45" s="30">
        <v>35</v>
      </c>
    </row>
    <row r="46" spans="1:37" s="12" customFormat="1" ht="12.75">
      <c r="A46" s="24" t="s">
        <v>34</v>
      </c>
      <c r="B46" s="16">
        <v>1242336.5196542</v>
      </c>
      <c r="C46" s="16">
        <v>1862468.3088211003</v>
      </c>
      <c r="D46" s="16">
        <v>2234623.9191126</v>
      </c>
      <c r="E46" s="16">
        <v>2676209.9055325</v>
      </c>
      <c r="F46" s="16">
        <v>3270818.3455325</v>
      </c>
      <c r="G46" s="16">
        <v>3618147.2755325004</v>
      </c>
      <c r="H46" s="16">
        <v>3887783.5155325</v>
      </c>
      <c r="I46" s="16">
        <v>4500534.6055325</v>
      </c>
      <c r="J46" s="16">
        <v>4641748.3755325</v>
      </c>
      <c r="K46" s="16">
        <v>4770825.1055325</v>
      </c>
      <c r="L46" s="16">
        <v>5184098.13061692</v>
      </c>
      <c r="M46" s="16">
        <v>5561365.70061692</v>
      </c>
      <c r="N46" s="16">
        <v>5605365.70061692</v>
      </c>
      <c r="O46" s="16">
        <v>5651800.33061692</v>
      </c>
      <c r="P46" s="16">
        <v>5793925.73061692</v>
      </c>
      <c r="Q46" s="16">
        <v>5907213.4792997595</v>
      </c>
      <c r="R46" s="16">
        <v>6093298.34929976</v>
      </c>
      <c r="S46" s="16">
        <v>6187786.11929976</v>
      </c>
      <c r="T46" s="16">
        <v>6373645.30929976</v>
      </c>
      <c r="U46" s="16">
        <v>6772643.2292997595</v>
      </c>
      <c r="V46" s="16">
        <v>6817353.2292997595</v>
      </c>
      <c r="W46" s="16">
        <v>6854853.2292997595</v>
      </c>
      <c r="X46" s="16">
        <v>6973870.659299759</v>
      </c>
      <c r="Y46" s="16">
        <v>6973870.659299759</v>
      </c>
      <c r="Z46" s="16">
        <v>6994956.61929976</v>
      </c>
      <c r="AA46" s="16">
        <v>7106732.61929976</v>
      </c>
      <c r="AB46" s="16">
        <v>7106732.61929976</v>
      </c>
      <c r="AC46" s="16">
        <v>7106732.61929976</v>
      </c>
      <c r="AD46" s="16">
        <v>7106732.61929976</v>
      </c>
      <c r="AE46" s="16">
        <v>7106732.61929976</v>
      </c>
      <c r="AF46" s="16">
        <v>7170469.009299759</v>
      </c>
      <c r="AG46" s="16">
        <v>7254571.619299759</v>
      </c>
      <c r="AH46" s="16">
        <v>7254571.619299759</v>
      </c>
      <c r="AI46" s="16">
        <v>7370318.50929976</v>
      </c>
      <c r="AJ46" s="16">
        <v>7370318.50929976</v>
      </c>
      <c r="AK46" s="16">
        <v>7370318.50929976</v>
      </c>
    </row>
    <row r="47" spans="1:44" s="12" customFormat="1" ht="12.75">
      <c r="A47" s="24" t="s">
        <v>35</v>
      </c>
      <c r="B47" s="16">
        <v>960136.6909878</v>
      </c>
      <c r="C47" s="16">
        <v>1654127.8614619</v>
      </c>
      <c r="D47" s="16">
        <v>1913556.8614619</v>
      </c>
      <c r="E47" s="16">
        <v>2196486.6914619002</v>
      </c>
      <c r="F47" s="16">
        <v>2330880.1414619004</v>
      </c>
      <c r="G47" s="16">
        <v>2754505.6514619</v>
      </c>
      <c r="H47" s="16">
        <v>2942137.4414619002</v>
      </c>
      <c r="I47" s="16">
        <v>3256649.5514619006</v>
      </c>
      <c r="J47" s="16">
        <v>3599446.5914619</v>
      </c>
      <c r="K47" s="16">
        <v>3678436.8614619</v>
      </c>
      <c r="L47" s="16">
        <v>3895114.6314619</v>
      </c>
      <c r="M47" s="16">
        <v>4160386.7414618996</v>
      </c>
      <c r="N47" s="16">
        <v>4250313.6414618995</v>
      </c>
      <c r="O47" s="16">
        <v>4365945.081461899</v>
      </c>
      <c r="P47" s="16">
        <v>4597304.9507939</v>
      </c>
      <c r="Q47" s="16">
        <v>4924472.3207939</v>
      </c>
      <c r="R47" s="16">
        <v>5055108.070793901</v>
      </c>
      <c r="S47" s="16">
        <v>5304371.7207939</v>
      </c>
      <c r="T47" s="16">
        <v>5363013.7207939</v>
      </c>
      <c r="U47" s="16">
        <v>5637283.150793901</v>
      </c>
      <c r="V47" s="16">
        <v>5781332.130793901</v>
      </c>
      <c r="W47" s="16">
        <v>5810844.020793901</v>
      </c>
      <c r="X47" s="16">
        <v>5880031.624972319</v>
      </c>
      <c r="Y47" s="16">
        <v>5880031.624972319</v>
      </c>
      <c r="Z47" s="16">
        <v>5880031.624972319</v>
      </c>
      <c r="AA47" s="16">
        <v>5880031.624972319</v>
      </c>
      <c r="AB47" s="16">
        <v>5880031.624972319</v>
      </c>
      <c r="AC47" s="16">
        <v>5889250.98497232</v>
      </c>
      <c r="AD47" s="16">
        <v>5889250.98497232</v>
      </c>
      <c r="AE47" s="16">
        <v>5905999.384972319</v>
      </c>
      <c r="AF47" s="16">
        <v>5905999.384972319</v>
      </c>
      <c r="AG47" s="16">
        <v>5905999.384972319</v>
      </c>
      <c r="AH47" s="16">
        <v>5905999.384972319</v>
      </c>
      <c r="AI47" s="16">
        <v>5905999.384972319</v>
      </c>
      <c r="AJ47" s="16">
        <v>5905999.384972319</v>
      </c>
      <c r="AK47" s="21"/>
      <c r="AR47" s="27"/>
    </row>
    <row r="48" spans="1:44" s="12" customFormat="1" ht="12.75">
      <c r="A48" s="24" t="s">
        <v>36</v>
      </c>
      <c r="B48" s="16">
        <v>813111.1281474</v>
      </c>
      <c r="C48" s="16">
        <v>4205694.7530962</v>
      </c>
      <c r="D48" s="16">
        <v>4902656.2987335</v>
      </c>
      <c r="E48" s="16">
        <v>5822000.4587335</v>
      </c>
      <c r="F48" s="16">
        <v>6043074.778733499</v>
      </c>
      <c r="G48" s="16">
        <v>6354440.898733499</v>
      </c>
      <c r="H48" s="16">
        <v>6736533.5229979</v>
      </c>
      <c r="I48" s="16">
        <v>6789915.1929679</v>
      </c>
      <c r="J48" s="16">
        <v>6972188.4429679</v>
      </c>
      <c r="K48" s="16">
        <v>7533514.1729679</v>
      </c>
      <c r="L48" s="16">
        <v>7604071.342967899</v>
      </c>
      <c r="M48" s="16">
        <v>7670152.752967899</v>
      </c>
      <c r="N48" s="16">
        <v>7797477.3729679</v>
      </c>
      <c r="O48" s="16">
        <v>8032484.0089679</v>
      </c>
      <c r="P48" s="16">
        <v>8302818.1389679</v>
      </c>
      <c r="Q48" s="16">
        <v>8437921.0189679</v>
      </c>
      <c r="R48" s="16">
        <v>8466950.5189679</v>
      </c>
      <c r="S48" s="16">
        <v>8552936.7189679</v>
      </c>
      <c r="T48" s="16">
        <v>8563436.7189679</v>
      </c>
      <c r="U48" s="16">
        <v>8647931.159223273</v>
      </c>
      <c r="V48" s="16">
        <v>8689931.159223273</v>
      </c>
      <c r="W48" s="16">
        <v>8723102.110771272</v>
      </c>
      <c r="X48" s="16">
        <v>8733298.230771273</v>
      </c>
      <c r="Y48" s="16">
        <v>8754402.500771273</v>
      </c>
      <c r="Z48" s="16">
        <v>8754402.500771273</v>
      </c>
      <c r="AA48" s="16">
        <v>8854402.500771273</v>
      </c>
      <c r="AB48" s="16">
        <v>8854402.500771273</v>
      </c>
      <c r="AC48" s="16">
        <v>8854402.500771273</v>
      </c>
      <c r="AD48" s="16">
        <v>8927120.451057274</v>
      </c>
      <c r="AE48" s="16">
        <v>8927120.451057274</v>
      </c>
      <c r="AF48" s="16">
        <v>8927120.451057274</v>
      </c>
      <c r="AG48" s="16">
        <v>8927120.451057274</v>
      </c>
      <c r="AH48" s="16">
        <v>8927120.451057274</v>
      </c>
      <c r="AI48" s="16">
        <v>8927120.451057274</v>
      </c>
      <c r="AJ48" s="22"/>
      <c r="AK48" s="21"/>
      <c r="AQ48" s="27"/>
      <c r="AR48" s="27"/>
    </row>
    <row r="49" spans="1:44" s="12" customFormat="1" ht="12.75">
      <c r="A49" s="48" t="s">
        <v>37</v>
      </c>
      <c r="B49" s="16">
        <v>2793544.3575075</v>
      </c>
      <c r="C49" s="16">
        <v>3883473.6772173997</v>
      </c>
      <c r="D49" s="16">
        <v>4118643.6319462</v>
      </c>
      <c r="E49" s="16">
        <v>4743830.866526601</v>
      </c>
      <c r="F49" s="16">
        <v>5239182.586526601</v>
      </c>
      <c r="G49" s="16">
        <v>5674604.417519601</v>
      </c>
      <c r="H49" s="16">
        <v>5763144.257519601</v>
      </c>
      <c r="I49" s="16">
        <v>6114270.7775196005</v>
      </c>
      <c r="J49" s="16">
        <v>6236458.357519601</v>
      </c>
      <c r="K49" s="16">
        <v>6415258.357519601</v>
      </c>
      <c r="L49" s="16">
        <v>6431148.927519601</v>
      </c>
      <c r="M49" s="16">
        <v>6514614.927519601</v>
      </c>
      <c r="N49" s="16">
        <v>6683499.9875196</v>
      </c>
      <c r="O49" s="16">
        <v>6865150.7775196</v>
      </c>
      <c r="P49" s="16">
        <v>7108093.7375196</v>
      </c>
      <c r="Q49" s="16">
        <v>7208810.7375196</v>
      </c>
      <c r="R49" s="16">
        <v>7215687.647519601</v>
      </c>
      <c r="S49" s="16">
        <v>7438702.647519601</v>
      </c>
      <c r="T49" s="16">
        <v>7479008.9275196</v>
      </c>
      <c r="U49" s="16">
        <v>7514353.297519601</v>
      </c>
      <c r="V49" s="16">
        <v>7771968.5875196</v>
      </c>
      <c r="W49" s="16">
        <v>7771968.5875196</v>
      </c>
      <c r="X49" s="16">
        <v>7771968.5875196</v>
      </c>
      <c r="Y49" s="16">
        <v>7771968.5875196</v>
      </c>
      <c r="Z49" s="16">
        <v>7771968.5875196</v>
      </c>
      <c r="AA49" s="16">
        <v>7791947.117519601</v>
      </c>
      <c r="AB49" s="16">
        <v>7793519.6075196</v>
      </c>
      <c r="AC49" s="16">
        <v>7793519.6075196</v>
      </c>
      <c r="AD49" s="16">
        <v>7812172.5875196</v>
      </c>
      <c r="AE49" s="16">
        <v>7814520.5875196</v>
      </c>
      <c r="AF49" s="16">
        <v>7814520.5875196</v>
      </c>
      <c r="AG49" s="16">
        <v>7831584.5875196</v>
      </c>
      <c r="AH49" s="16">
        <v>7831584.5875196</v>
      </c>
      <c r="AI49" s="22"/>
      <c r="AJ49" s="22"/>
      <c r="AK49" s="21"/>
      <c r="AP49" s="27"/>
      <c r="AQ49" s="27"/>
      <c r="AR49" s="27"/>
    </row>
    <row r="50" spans="1:44" s="12" customFormat="1" ht="12.75">
      <c r="A50" s="19" t="s">
        <v>38</v>
      </c>
      <c r="B50" s="16">
        <v>1116732.7530804</v>
      </c>
      <c r="C50" s="16">
        <v>1657906.5222703998</v>
      </c>
      <c r="D50" s="16">
        <v>2218940.2322703996</v>
      </c>
      <c r="E50" s="16">
        <v>2805810.3022704003</v>
      </c>
      <c r="F50" s="16">
        <v>3404093.2422704003</v>
      </c>
      <c r="G50" s="16">
        <v>3816174.0522704</v>
      </c>
      <c r="H50" s="16">
        <v>4177073.3722704</v>
      </c>
      <c r="I50" s="16">
        <v>4549654.6222704</v>
      </c>
      <c r="J50" s="16">
        <v>5167136.192270399</v>
      </c>
      <c r="K50" s="16">
        <v>5322653.842270399</v>
      </c>
      <c r="L50" s="16">
        <v>6038890.401871153</v>
      </c>
      <c r="M50" s="16">
        <v>6299632.131871153</v>
      </c>
      <c r="N50" s="16">
        <v>7074215.431871153</v>
      </c>
      <c r="O50" s="16">
        <v>7363340.251871154</v>
      </c>
      <c r="P50" s="16">
        <v>7407411.421871154</v>
      </c>
      <c r="Q50" s="16">
        <v>7621569.628633987</v>
      </c>
      <c r="R50" s="16">
        <v>7831578.628633987</v>
      </c>
      <c r="S50" s="16">
        <v>8197624.298633987</v>
      </c>
      <c r="T50" s="16">
        <v>8434376.558633987</v>
      </c>
      <c r="U50" s="16">
        <v>8647496.278633988</v>
      </c>
      <c r="V50" s="16">
        <v>8896910.278633988</v>
      </c>
      <c r="W50" s="16">
        <v>9215683.278633988</v>
      </c>
      <c r="X50" s="16">
        <v>9284837.828633988</v>
      </c>
      <c r="Y50" s="16">
        <v>9358711.388633987</v>
      </c>
      <c r="Z50" s="16">
        <v>9358711.388633987</v>
      </c>
      <c r="AA50" s="16">
        <v>9726601.67863399</v>
      </c>
      <c r="AB50" s="16">
        <v>9726601.67863399</v>
      </c>
      <c r="AC50" s="16">
        <v>9726601.67863399</v>
      </c>
      <c r="AD50" s="16">
        <v>9726601.67863399</v>
      </c>
      <c r="AE50" s="16">
        <v>9726601.67863399</v>
      </c>
      <c r="AF50" s="16">
        <v>9726601.67863399</v>
      </c>
      <c r="AG50" s="16">
        <v>9726601.67863399</v>
      </c>
      <c r="AH50" s="22"/>
      <c r="AI50" s="22"/>
      <c r="AJ50" s="22"/>
      <c r="AK50" s="21"/>
      <c r="AO50" s="27"/>
      <c r="AP50" s="27"/>
      <c r="AQ50" s="27"/>
      <c r="AR50" s="27"/>
    </row>
    <row r="51" spans="1:44" s="12" customFormat="1" ht="12.75">
      <c r="A51" s="19" t="s">
        <v>39</v>
      </c>
      <c r="B51" s="16">
        <v>3088381.8359609004</v>
      </c>
      <c r="C51" s="16">
        <v>3779674.3213502</v>
      </c>
      <c r="D51" s="16">
        <v>4707258.657123599</v>
      </c>
      <c r="E51" s="16">
        <v>5331565.1971236</v>
      </c>
      <c r="F51" s="16">
        <v>5817636.5471494</v>
      </c>
      <c r="G51" s="16">
        <v>6326242.2071494</v>
      </c>
      <c r="H51" s="16">
        <v>6856925.627149399</v>
      </c>
      <c r="I51" s="16">
        <v>7148711.7271494</v>
      </c>
      <c r="J51" s="16">
        <v>7861502.3071494</v>
      </c>
      <c r="K51" s="16">
        <v>8414022.394515399</v>
      </c>
      <c r="L51" s="16">
        <v>9310555.324515399</v>
      </c>
      <c r="M51" s="16">
        <v>9496215.074515399</v>
      </c>
      <c r="N51" s="16">
        <v>9838280.674515398</v>
      </c>
      <c r="O51" s="16">
        <v>10195039.109474022</v>
      </c>
      <c r="P51" s="16">
        <v>10323282.989474023</v>
      </c>
      <c r="Q51" s="16">
        <v>10626200.509474022</v>
      </c>
      <c r="R51" s="16">
        <v>10750746.199474022</v>
      </c>
      <c r="S51" s="16">
        <v>11085549.799474023</v>
      </c>
      <c r="T51" s="16">
        <v>11282127.523874022</v>
      </c>
      <c r="U51" s="16">
        <v>11637043.983874023</v>
      </c>
      <c r="V51" s="16">
        <v>11868463.623874024</v>
      </c>
      <c r="W51" s="16">
        <v>12175590.923259374</v>
      </c>
      <c r="X51" s="16">
        <v>12213932.633259373</v>
      </c>
      <c r="Y51" s="16">
        <v>12278917.283259373</v>
      </c>
      <c r="Z51" s="16">
        <v>12299442.713259373</v>
      </c>
      <c r="AA51" s="16">
        <v>12299442.713259373</v>
      </c>
      <c r="AB51" s="16">
        <v>12299442.713259373</v>
      </c>
      <c r="AC51" s="16">
        <v>12312701.793259373</v>
      </c>
      <c r="AD51" s="16">
        <v>12312701.793259373</v>
      </c>
      <c r="AE51" s="16">
        <v>12312701.793259373</v>
      </c>
      <c r="AF51" s="16">
        <v>12313909.833259372</v>
      </c>
      <c r="AG51" s="22"/>
      <c r="AH51" s="22"/>
      <c r="AI51" s="22"/>
      <c r="AJ51" s="22"/>
      <c r="AK51" s="21"/>
      <c r="AN51" s="27"/>
      <c r="AO51" s="27"/>
      <c r="AP51" s="27"/>
      <c r="AQ51" s="27"/>
      <c r="AR51" s="27"/>
    </row>
    <row r="52" spans="1:44" s="12" customFormat="1" ht="12.75">
      <c r="A52" s="19" t="s">
        <v>40</v>
      </c>
      <c r="B52" s="16">
        <v>2200667.7664797995</v>
      </c>
      <c r="C52" s="16">
        <v>3506084.4669470997</v>
      </c>
      <c r="D52" s="16">
        <v>5503541.3066545995</v>
      </c>
      <c r="E52" s="16">
        <v>6283334.8704803</v>
      </c>
      <c r="F52" s="16">
        <v>7353206.7904803</v>
      </c>
      <c r="G52" s="16">
        <v>8194568.9004803</v>
      </c>
      <c r="H52" s="16">
        <v>8471388.3457085</v>
      </c>
      <c r="I52" s="16">
        <v>8822269.055708498</v>
      </c>
      <c r="J52" s="16">
        <v>9407521.235708497</v>
      </c>
      <c r="K52" s="16">
        <v>9668382.635708498</v>
      </c>
      <c r="L52" s="16">
        <v>10032751.5757085</v>
      </c>
      <c r="M52" s="16">
        <v>10242251.5757085</v>
      </c>
      <c r="N52" s="16">
        <v>10401267.885708498</v>
      </c>
      <c r="O52" s="16">
        <v>10756977.035708498</v>
      </c>
      <c r="P52" s="16">
        <v>11040222.005708499</v>
      </c>
      <c r="Q52" s="16">
        <v>11133251.515708499</v>
      </c>
      <c r="R52" s="16">
        <v>11693036.915708497</v>
      </c>
      <c r="S52" s="16">
        <v>11739693.975300496</v>
      </c>
      <c r="T52" s="16">
        <v>11841780.525300497</v>
      </c>
      <c r="U52" s="16">
        <v>11972030.315937497</v>
      </c>
      <c r="V52" s="16">
        <v>12107959.985937497</v>
      </c>
      <c r="W52" s="16">
        <v>12355527.005937494</v>
      </c>
      <c r="X52" s="16">
        <v>12612444.735937495</v>
      </c>
      <c r="Y52" s="16">
        <v>12615225.935937496</v>
      </c>
      <c r="Z52" s="16">
        <v>12658211.625937495</v>
      </c>
      <c r="AA52" s="16">
        <v>13241296.795937495</v>
      </c>
      <c r="AB52" s="16">
        <v>13353916.405937495</v>
      </c>
      <c r="AC52" s="16">
        <v>13362967.455937495</v>
      </c>
      <c r="AD52" s="16">
        <v>13408868.845937496</v>
      </c>
      <c r="AE52" s="16">
        <v>13408868.845937496</v>
      </c>
      <c r="AF52" s="20"/>
      <c r="AG52" s="22"/>
      <c r="AH52" s="22"/>
      <c r="AI52" s="22"/>
      <c r="AJ52" s="22"/>
      <c r="AK52" s="21"/>
      <c r="AM52" s="27"/>
      <c r="AN52" s="27"/>
      <c r="AO52" s="27"/>
      <c r="AP52" s="27"/>
      <c r="AQ52" s="27"/>
      <c r="AR52" s="27"/>
    </row>
    <row r="53" spans="1:37" ht="12.75">
      <c r="A53" s="24" t="s">
        <v>33</v>
      </c>
      <c r="B53" s="16">
        <v>1424649.9295678</v>
      </c>
      <c r="C53" s="16">
        <v>2776136.5701496</v>
      </c>
      <c r="D53" s="16">
        <v>3982320.4001496</v>
      </c>
      <c r="E53" s="16">
        <v>4704472.570149599</v>
      </c>
      <c r="F53" s="16">
        <v>5270069.916055999</v>
      </c>
      <c r="G53" s="16">
        <v>5775465.316055999</v>
      </c>
      <c r="H53" s="16">
        <v>5877632.036055999</v>
      </c>
      <c r="I53" s="16">
        <v>6038701.156055999</v>
      </c>
      <c r="J53" s="16">
        <v>6230274.562072999</v>
      </c>
      <c r="K53" s="16">
        <v>6352806.132072999</v>
      </c>
      <c r="L53" s="16">
        <v>6515159.762073</v>
      </c>
      <c r="M53" s="16">
        <v>6609382.322072999</v>
      </c>
      <c r="N53" s="16">
        <v>6780227.872072999</v>
      </c>
      <c r="O53" s="16">
        <v>6989229.502073</v>
      </c>
      <c r="P53" s="16">
        <v>7051675.262073</v>
      </c>
      <c r="Q53" s="16">
        <v>7211013.952072999</v>
      </c>
      <c r="R53" s="16">
        <v>7395161.652073001</v>
      </c>
      <c r="S53" s="16">
        <v>7451043.542072999</v>
      </c>
      <c r="T53" s="16">
        <v>7452367.542072999</v>
      </c>
      <c r="U53" s="16">
        <v>7493867.542072999</v>
      </c>
      <c r="V53" s="16">
        <v>7552497.922073</v>
      </c>
      <c r="W53" s="16">
        <v>7556207.960320999</v>
      </c>
      <c r="X53" s="16">
        <v>7556207.960320999</v>
      </c>
      <c r="Y53" s="16">
        <v>7556207.960320999</v>
      </c>
      <c r="Z53" s="16">
        <v>7730767.260321</v>
      </c>
      <c r="AA53" s="16">
        <v>7734059.4111685</v>
      </c>
      <c r="AB53" s="16">
        <v>7734059.4111685</v>
      </c>
      <c r="AC53" s="16">
        <v>7783603.0911685</v>
      </c>
      <c r="AD53" s="16">
        <v>7783603.0911685</v>
      </c>
      <c r="AE53" s="20"/>
      <c r="AF53" s="20"/>
      <c r="AG53" s="20"/>
      <c r="AH53" s="20"/>
      <c r="AI53" s="20"/>
      <c r="AJ53" s="20"/>
      <c r="AK53" s="20"/>
    </row>
    <row r="54" spans="1:37" ht="12.75">
      <c r="A54" s="24" t="s">
        <v>30</v>
      </c>
      <c r="B54" s="16">
        <v>1312173.2965643</v>
      </c>
      <c r="C54" s="16">
        <v>2602096.6444396</v>
      </c>
      <c r="D54" s="16">
        <v>3986844.987846</v>
      </c>
      <c r="E54" s="16">
        <v>4902394.247846</v>
      </c>
      <c r="F54" s="16">
        <v>5888629.6682905</v>
      </c>
      <c r="G54" s="16">
        <v>6820190.3974953</v>
      </c>
      <c r="H54" s="16">
        <v>7138953.1188983</v>
      </c>
      <c r="I54" s="16">
        <v>8338430.988898299</v>
      </c>
      <c r="J54" s="16">
        <v>8700210.778898299</v>
      </c>
      <c r="K54" s="16">
        <v>8833326.6588983</v>
      </c>
      <c r="L54" s="16">
        <v>9119276.7988983</v>
      </c>
      <c r="M54" s="16">
        <v>9411471.6188983</v>
      </c>
      <c r="N54" s="16">
        <v>9539668.9688983</v>
      </c>
      <c r="O54" s="16">
        <v>9694273.3788983</v>
      </c>
      <c r="P54" s="16">
        <v>9846421.3488983</v>
      </c>
      <c r="Q54" s="16">
        <v>10081730.408898301</v>
      </c>
      <c r="R54" s="16">
        <v>10390069.1541523</v>
      </c>
      <c r="S54" s="16">
        <v>10405216.934152301</v>
      </c>
      <c r="T54" s="16">
        <v>10423101.664152298</v>
      </c>
      <c r="U54" s="16">
        <v>10468928.664152298</v>
      </c>
      <c r="V54" s="16">
        <v>10482230.664152298</v>
      </c>
      <c r="W54" s="16">
        <v>10532027.674152298</v>
      </c>
      <c r="X54" s="16">
        <v>10578596.059624398</v>
      </c>
      <c r="Y54" s="16">
        <v>10666113.119624397</v>
      </c>
      <c r="Z54" s="16">
        <v>10666113.119624397</v>
      </c>
      <c r="AA54" s="16">
        <v>10666113.119624397</v>
      </c>
      <c r="AB54" s="16">
        <v>10677620.909624398</v>
      </c>
      <c r="AC54" s="16">
        <v>10678364.829624398</v>
      </c>
      <c r="AD54" s="22"/>
      <c r="AE54" s="22"/>
      <c r="AF54" s="22"/>
      <c r="AG54" s="22"/>
      <c r="AH54" s="22"/>
      <c r="AI54" s="22"/>
      <c r="AJ54" s="22"/>
      <c r="AK54" s="21"/>
    </row>
    <row r="55" spans="1:37" ht="12.75">
      <c r="A55" s="24" t="s">
        <v>29</v>
      </c>
      <c r="B55" s="16">
        <v>2770568.0947581</v>
      </c>
      <c r="C55" s="16">
        <v>6153441.5484264</v>
      </c>
      <c r="D55" s="16">
        <v>7213766.2465422</v>
      </c>
      <c r="E55" s="16">
        <v>8864253.3067054</v>
      </c>
      <c r="F55" s="16">
        <v>9544838.7367054</v>
      </c>
      <c r="G55" s="16">
        <v>10799458.730828298</v>
      </c>
      <c r="H55" s="16">
        <v>11772768.8708283</v>
      </c>
      <c r="I55" s="16">
        <v>12928644.8708283</v>
      </c>
      <c r="J55" s="16">
        <v>13517023.8708283</v>
      </c>
      <c r="K55" s="16">
        <v>14358037.8808283</v>
      </c>
      <c r="L55" s="16">
        <v>14959927.7308283</v>
      </c>
      <c r="M55" s="16">
        <v>15469072.860828301</v>
      </c>
      <c r="N55" s="16">
        <v>15744478.020828301</v>
      </c>
      <c r="O55" s="16">
        <v>15956818.160828302</v>
      </c>
      <c r="P55" s="16">
        <v>16402096.760828301</v>
      </c>
      <c r="Q55" s="16">
        <v>16644935.008472301</v>
      </c>
      <c r="R55" s="16">
        <v>16857722.93229674</v>
      </c>
      <c r="S55" s="16">
        <v>17254773.755386606</v>
      </c>
      <c r="T55" s="16">
        <v>17613505.725386605</v>
      </c>
      <c r="U55" s="16">
        <v>17635718.325386606</v>
      </c>
      <c r="V55" s="16">
        <v>17857744.967786606</v>
      </c>
      <c r="W55" s="16">
        <v>17896087.027786605</v>
      </c>
      <c r="X55" s="16">
        <v>17899732.837786604</v>
      </c>
      <c r="Y55" s="16">
        <v>17907433.877786607</v>
      </c>
      <c r="Z55" s="16">
        <v>17907433.877786607</v>
      </c>
      <c r="AA55" s="16">
        <v>17910955.587786604</v>
      </c>
      <c r="AB55" s="16">
        <v>17924559.207786605</v>
      </c>
      <c r="AC55" s="22"/>
      <c r="AD55" s="22"/>
      <c r="AE55" s="22"/>
      <c r="AF55" s="22"/>
      <c r="AG55" s="22"/>
      <c r="AH55" s="22"/>
      <c r="AI55" s="22"/>
      <c r="AJ55" s="22"/>
      <c r="AK55" s="21"/>
    </row>
    <row r="56" spans="1:37" ht="12.75">
      <c r="A56" s="24" t="s">
        <v>28</v>
      </c>
      <c r="B56" s="16">
        <v>1299641.9487929002</v>
      </c>
      <c r="C56" s="16">
        <v>3109338.9732032996</v>
      </c>
      <c r="D56" s="16">
        <v>4364427.2432033</v>
      </c>
      <c r="E56" s="16">
        <v>5131232.3974789</v>
      </c>
      <c r="F56" s="16">
        <v>6258750.3099029</v>
      </c>
      <c r="G56" s="16">
        <v>7515513.386656</v>
      </c>
      <c r="H56" s="16">
        <v>7830740.946656001</v>
      </c>
      <c r="I56" s="16">
        <v>8156812.426655999</v>
      </c>
      <c r="J56" s="16">
        <v>8380728.430961599</v>
      </c>
      <c r="K56" s="16">
        <v>8956191.620961603</v>
      </c>
      <c r="L56" s="16">
        <v>9889841.460961603</v>
      </c>
      <c r="M56" s="16">
        <v>10157500.880961603</v>
      </c>
      <c r="N56" s="16">
        <v>10454928.060961604</v>
      </c>
      <c r="O56" s="16">
        <v>10704631.920961604</v>
      </c>
      <c r="P56" s="16">
        <v>11061631.920961604</v>
      </c>
      <c r="Q56" s="16">
        <v>11415713.486473002</v>
      </c>
      <c r="R56" s="16">
        <v>11503723.486473002</v>
      </c>
      <c r="S56" s="16">
        <v>11763374.096473001</v>
      </c>
      <c r="T56" s="16">
        <v>11791988.206473</v>
      </c>
      <c r="U56" s="16">
        <v>13027217.152641261</v>
      </c>
      <c r="V56" s="16">
        <v>14072384.01264126</v>
      </c>
      <c r="W56" s="16">
        <v>14355839.01264126</v>
      </c>
      <c r="X56" s="16">
        <v>14423606.01264126</v>
      </c>
      <c r="Y56" s="16">
        <v>14473720.732641263</v>
      </c>
      <c r="Z56" s="16">
        <v>14481184.732641263</v>
      </c>
      <c r="AA56" s="16">
        <v>14481184.732641263</v>
      </c>
      <c r="AB56" s="22"/>
      <c r="AC56" s="22"/>
      <c r="AD56" s="22"/>
      <c r="AE56" s="22"/>
      <c r="AF56" s="22"/>
      <c r="AG56" s="22"/>
      <c r="AH56" s="22"/>
      <c r="AI56" s="22"/>
      <c r="AJ56" s="22"/>
      <c r="AK56" s="21"/>
    </row>
    <row r="57" spans="1:37" ht="12.75">
      <c r="A57" s="48" t="s">
        <v>27</v>
      </c>
      <c r="B57" s="16">
        <v>1391772.2268133</v>
      </c>
      <c r="C57" s="16">
        <v>3351773.2098351</v>
      </c>
      <c r="D57" s="16">
        <v>3969681.3229950997</v>
      </c>
      <c r="E57" s="16">
        <v>4545697.6029950995</v>
      </c>
      <c r="F57" s="16">
        <v>5282511.372995099</v>
      </c>
      <c r="G57" s="16">
        <v>5640718.6829951</v>
      </c>
      <c r="H57" s="16">
        <v>6615300.786400499</v>
      </c>
      <c r="I57" s="16">
        <v>7233801.356400499</v>
      </c>
      <c r="J57" s="16">
        <v>8137048.3560005</v>
      </c>
      <c r="K57" s="16">
        <v>8678018.4760005</v>
      </c>
      <c r="L57" s="16">
        <v>9109576.486000502</v>
      </c>
      <c r="M57" s="16">
        <v>9478782.689925212</v>
      </c>
      <c r="N57" s="16">
        <v>9746414.819925215</v>
      </c>
      <c r="O57" s="16">
        <v>9902737.299925216</v>
      </c>
      <c r="P57" s="16">
        <v>9986232.259925215</v>
      </c>
      <c r="Q57" s="16">
        <v>10582138.169925213</v>
      </c>
      <c r="R57" s="16">
        <v>10633034.789925212</v>
      </c>
      <c r="S57" s="16">
        <v>10707353.019925212</v>
      </c>
      <c r="T57" s="16">
        <v>10796492.019925212</v>
      </c>
      <c r="U57" s="16">
        <v>11022541.239925213</v>
      </c>
      <c r="V57" s="16">
        <v>11058722.528590214</v>
      </c>
      <c r="W57" s="16">
        <v>11233761.918590212</v>
      </c>
      <c r="X57" s="16">
        <v>11368138.008590212</v>
      </c>
      <c r="Y57" s="16">
        <v>11374406.858590212</v>
      </c>
      <c r="Z57" s="16">
        <v>11374406.858590212</v>
      </c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1"/>
    </row>
    <row r="58" spans="1:37" ht="12.75">
      <c r="A58" s="19" t="s">
        <v>16</v>
      </c>
      <c r="B58" s="16">
        <v>3141416.2171232</v>
      </c>
      <c r="C58" s="16">
        <v>5770595.789363001</v>
      </c>
      <c r="D58" s="16">
        <v>7177842.9408406</v>
      </c>
      <c r="E58" s="16">
        <v>8563162.640236601</v>
      </c>
      <c r="F58" s="16">
        <v>10357829.300236601</v>
      </c>
      <c r="G58" s="16">
        <v>11086652.047141599</v>
      </c>
      <c r="H58" s="16">
        <v>12434896.3871416</v>
      </c>
      <c r="I58" s="16">
        <v>13383706.4471416</v>
      </c>
      <c r="J58" s="16">
        <v>14490791.437141601</v>
      </c>
      <c r="K58" s="16">
        <v>14902407.6371416</v>
      </c>
      <c r="L58" s="16">
        <v>15677597.188218601</v>
      </c>
      <c r="M58" s="16">
        <v>15825097.188218601</v>
      </c>
      <c r="N58" s="16">
        <v>16112660.2582186</v>
      </c>
      <c r="O58" s="16">
        <v>16402417.347982602</v>
      </c>
      <c r="P58" s="16">
        <v>16652194.656567601</v>
      </c>
      <c r="Q58" s="16">
        <v>16822422.341985602</v>
      </c>
      <c r="R58" s="16">
        <v>17246168.997855604</v>
      </c>
      <c r="S58" s="16">
        <v>17370132.327855602</v>
      </c>
      <c r="T58" s="16">
        <v>17595219.327855602</v>
      </c>
      <c r="U58" s="16">
        <v>17745121.877855603</v>
      </c>
      <c r="V58" s="16">
        <v>18327468.717855603</v>
      </c>
      <c r="W58" s="16">
        <v>18355697.5678556</v>
      </c>
      <c r="X58" s="16">
        <v>18360102.18483017</v>
      </c>
      <c r="Y58" s="16">
        <v>18360102.18483017</v>
      </c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1"/>
    </row>
    <row r="59" spans="1:37" ht="12.75">
      <c r="A59" s="19" t="s">
        <v>15</v>
      </c>
      <c r="B59" s="16">
        <v>2554147.1771479</v>
      </c>
      <c r="C59" s="16">
        <v>3923782.552204</v>
      </c>
      <c r="D59" s="16">
        <v>5599224.278914</v>
      </c>
      <c r="E59" s="16">
        <v>8781394.678914001</v>
      </c>
      <c r="F59" s="16">
        <v>10277512.363114001</v>
      </c>
      <c r="G59" s="16">
        <v>10958583.719824124</v>
      </c>
      <c r="H59" s="16">
        <v>12579175.779824125</v>
      </c>
      <c r="I59" s="16">
        <v>13885406.099824127</v>
      </c>
      <c r="J59" s="16">
        <v>14877119.949824125</v>
      </c>
      <c r="K59" s="16">
        <v>15923254.819824126</v>
      </c>
      <c r="L59" s="16">
        <v>16293948.350143027</v>
      </c>
      <c r="M59" s="16">
        <v>16865201.23968901</v>
      </c>
      <c r="N59" s="16">
        <v>17081869.039689012</v>
      </c>
      <c r="O59" s="16">
        <v>17983114.177055012</v>
      </c>
      <c r="P59" s="16">
        <v>18469067.347207014</v>
      </c>
      <c r="Q59" s="16">
        <v>18780195.977207012</v>
      </c>
      <c r="R59" s="16">
        <v>18787280.977207012</v>
      </c>
      <c r="S59" s="16">
        <v>19095527.85720701</v>
      </c>
      <c r="T59" s="16">
        <v>19256384.68720701</v>
      </c>
      <c r="U59" s="16">
        <v>19725952.26720701</v>
      </c>
      <c r="V59" s="16">
        <v>19859426.687207013</v>
      </c>
      <c r="W59" s="16">
        <v>20973482.79580701</v>
      </c>
      <c r="X59" s="16">
        <v>21090150.63580701</v>
      </c>
      <c r="Y59" s="20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1"/>
    </row>
    <row r="60" spans="1:37" ht="12.75">
      <c r="A60" s="19" t="s">
        <v>14</v>
      </c>
      <c r="B60" s="16">
        <v>2142696.4998832</v>
      </c>
      <c r="C60" s="16">
        <v>5827869.3465164</v>
      </c>
      <c r="D60" s="16">
        <v>8740887.825576399</v>
      </c>
      <c r="E60" s="16">
        <v>11610120.056055399</v>
      </c>
      <c r="F60" s="16">
        <v>12449126.9876518</v>
      </c>
      <c r="G60" s="16">
        <v>14665278.787651798</v>
      </c>
      <c r="H60" s="16">
        <v>16302184.955261799</v>
      </c>
      <c r="I60" s="16">
        <v>16961329.2152618</v>
      </c>
      <c r="J60" s="16">
        <v>17982730.568654798</v>
      </c>
      <c r="K60" s="16">
        <v>18866637.7586548</v>
      </c>
      <c r="L60" s="16">
        <v>19090131.268654797</v>
      </c>
      <c r="M60" s="16">
        <v>19684151.5486548</v>
      </c>
      <c r="N60" s="16">
        <v>19891563.7242548</v>
      </c>
      <c r="O60" s="16">
        <v>20076524.723222796</v>
      </c>
      <c r="P60" s="16">
        <v>20282177.373222798</v>
      </c>
      <c r="Q60" s="16">
        <v>20898290.253222797</v>
      </c>
      <c r="R60" s="16">
        <v>21777059.523222797</v>
      </c>
      <c r="S60" s="16">
        <v>22283436.6732228</v>
      </c>
      <c r="T60" s="16">
        <v>23737052.3632228</v>
      </c>
      <c r="U60" s="16">
        <v>24001668.2932228</v>
      </c>
      <c r="V60" s="16">
        <v>24601903.0632228</v>
      </c>
      <c r="W60" s="16">
        <v>25334977.7735688</v>
      </c>
      <c r="X60" s="20"/>
      <c r="Y60" s="20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1"/>
    </row>
    <row r="61" spans="1:37" ht="12.75">
      <c r="A61" s="24" t="s">
        <v>13</v>
      </c>
      <c r="B61" s="16">
        <v>1508523.5105132265</v>
      </c>
      <c r="C61" s="16">
        <v>2682507.6168884262</v>
      </c>
      <c r="D61" s="16">
        <v>4059340.3468884267</v>
      </c>
      <c r="E61" s="16">
        <v>5327181.629725927</v>
      </c>
      <c r="F61" s="16">
        <v>7846921.972754425</v>
      </c>
      <c r="G61" s="16">
        <v>8919938.219146878</v>
      </c>
      <c r="H61" s="16">
        <v>9605907.85632288</v>
      </c>
      <c r="I61" s="16">
        <v>10676210.85868888</v>
      </c>
      <c r="J61" s="16">
        <v>11101031.897942878</v>
      </c>
      <c r="K61" s="16">
        <v>11909090.248142876</v>
      </c>
      <c r="L61" s="16">
        <v>12181963.306132725</v>
      </c>
      <c r="M61" s="16">
        <v>12866095.096132725</v>
      </c>
      <c r="N61" s="16">
        <v>13766099.421435658</v>
      </c>
      <c r="O61" s="16">
        <v>14256835.094218658</v>
      </c>
      <c r="P61" s="16">
        <v>14387160.569267971</v>
      </c>
      <c r="Q61" s="16">
        <v>14470296.69926797</v>
      </c>
      <c r="R61" s="16">
        <v>14585105.59926797</v>
      </c>
      <c r="S61" s="16">
        <v>14715892.659267971</v>
      </c>
      <c r="T61" s="16">
        <v>14789049.249267971</v>
      </c>
      <c r="U61" s="16">
        <v>15136480.527867971</v>
      </c>
      <c r="V61" s="16">
        <v>15199486.527867971</v>
      </c>
      <c r="W61" s="20"/>
      <c r="X61" s="20"/>
      <c r="Y61" s="20"/>
      <c r="Z61" s="22"/>
      <c r="AA61" s="22"/>
      <c r="AB61" s="22"/>
      <c r="AC61" s="22"/>
      <c r="AD61" s="22"/>
      <c r="AE61" s="20"/>
      <c r="AF61" s="20"/>
      <c r="AG61" s="22"/>
      <c r="AH61" s="22"/>
      <c r="AI61" s="22"/>
      <c r="AJ61" s="22"/>
      <c r="AK61" s="21"/>
    </row>
    <row r="62" spans="1:37" ht="12.75">
      <c r="A62" s="24" t="s">
        <v>12</v>
      </c>
      <c r="B62" s="16">
        <v>1341304.2569142</v>
      </c>
      <c r="C62" s="16">
        <v>2905223.1076645004</v>
      </c>
      <c r="D62" s="16">
        <v>5257501.904319448</v>
      </c>
      <c r="E62" s="16">
        <v>9564013.48992791</v>
      </c>
      <c r="F62" s="16">
        <v>12138843.564142711</v>
      </c>
      <c r="G62" s="16">
        <v>12584900.822935412</v>
      </c>
      <c r="H62" s="16">
        <v>14792523.351617413</v>
      </c>
      <c r="I62" s="16">
        <v>17912949.44149081</v>
      </c>
      <c r="J62" s="16">
        <v>18936641.851490814</v>
      </c>
      <c r="K62" s="16">
        <v>19320365.323702812</v>
      </c>
      <c r="L62" s="16">
        <v>20195261.522510815</v>
      </c>
      <c r="M62" s="16">
        <v>20835089.63677457</v>
      </c>
      <c r="N62" s="16">
        <v>21334307.58338157</v>
      </c>
      <c r="O62" s="16">
        <v>22009944.35338157</v>
      </c>
      <c r="P62" s="16">
        <v>22369811.82338157</v>
      </c>
      <c r="Q62" s="16">
        <v>22442118.83338157</v>
      </c>
      <c r="R62" s="16">
        <v>22593323.972871404</v>
      </c>
      <c r="S62" s="16">
        <v>22610828.402871404</v>
      </c>
      <c r="T62" s="16">
        <v>22694929.402871404</v>
      </c>
      <c r="U62" s="16">
        <v>22936422.578461405</v>
      </c>
      <c r="V62" s="20"/>
      <c r="W62" s="20"/>
      <c r="X62" s="20"/>
      <c r="Y62" s="20"/>
      <c r="Z62" s="22"/>
      <c r="AA62" s="22"/>
      <c r="AB62" s="22"/>
      <c r="AC62" s="22"/>
      <c r="AD62" s="22"/>
      <c r="AE62" s="20"/>
      <c r="AF62" s="20"/>
      <c r="AG62" s="22"/>
      <c r="AH62" s="22"/>
      <c r="AI62" s="22"/>
      <c r="AJ62" s="22"/>
      <c r="AK62" s="21"/>
    </row>
    <row r="63" spans="1:37" ht="12.75">
      <c r="A63" s="24" t="s">
        <v>11</v>
      </c>
      <c r="B63" s="16">
        <v>2266106.4510458</v>
      </c>
      <c r="C63" s="16">
        <v>5529202.438398901</v>
      </c>
      <c r="D63" s="16">
        <v>10990031.705613693</v>
      </c>
      <c r="E63" s="16">
        <v>14388876.245912632</v>
      </c>
      <c r="F63" s="16">
        <v>16834539.685308646</v>
      </c>
      <c r="G63" s="16">
        <v>20777933.467768647</v>
      </c>
      <c r="H63" s="16">
        <v>21875709.57032116</v>
      </c>
      <c r="I63" s="16">
        <v>23489922.329861358</v>
      </c>
      <c r="J63" s="16">
        <v>24274576.149861358</v>
      </c>
      <c r="K63" s="16">
        <v>25372771.49023636</v>
      </c>
      <c r="L63" s="16">
        <v>25759721.998191804</v>
      </c>
      <c r="M63" s="16">
        <v>26471188.001766205</v>
      </c>
      <c r="N63" s="16">
        <v>27191156.243766204</v>
      </c>
      <c r="O63" s="16">
        <v>27706633.068304207</v>
      </c>
      <c r="P63" s="16">
        <v>28142709.494610928</v>
      </c>
      <c r="Q63" s="16">
        <v>28927084.43461093</v>
      </c>
      <c r="R63" s="16">
        <v>29533494.99961093</v>
      </c>
      <c r="S63" s="16">
        <v>30141537.58582256</v>
      </c>
      <c r="T63" s="16">
        <v>30257587.58582256</v>
      </c>
      <c r="U63" s="20"/>
      <c r="V63" s="20"/>
      <c r="W63" s="20"/>
      <c r="X63" s="20"/>
      <c r="Y63" s="20"/>
      <c r="Z63" s="22"/>
      <c r="AA63" s="22"/>
      <c r="AB63" s="22"/>
      <c r="AC63" s="22"/>
      <c r="AD63" s="22"/>
      <c r="AE63" s="20"/>
      <c r="AF63" s="20"/>
      <c r="AG63" s="22"/>
      <c r="AH63" s="22"/>
      <c r="AI63" s="22"/>
      <c r="AJ63" s="22"/>
      <c r="AK63" s="21"/>
    </row>
    <row r="64" spans="1:37" ht="12.75">
      <c r="A64" s="24" t="s">
        <v>10</v>
      </c>
      <c r="B64" s="16">
        <v>2593095.8799344995</v>
      </c>
      <c r="C64" s="16">
        <v>7634434.991812602</v>
      </c>
      <c r="D64" s="16">
        <v>10106035.9075394</v>
      </c>
      <c r="E64" s="16">
        <v>12729231.324981458</v>
      </c>
      <c r="F64" s="16">
        <v>16322349.382568087</v>
      </c>
      <c r="G64" s="16">
        <v>18945086.36502509</v>
      </c>
      <c r="H64" s="16">
        <v>20025925.13682509</v>
      </c>
      <c r="I64" s="16">
        <v>22458875.20220717</v>
      </c>
      <c r="J64" s="16">
        <v>23386097.69923619</v>
      </c>
      <c r="K64" s="16">
        <v>24123167.187928192</v>
      </c>
      <c r="L64" s="16">
        <v>25044813.63654419</v>
      </c>
      <c r="M64" s="16">
        <v>25197837.07654419</v>
      </c>
      <c r="N64" s="16">
        <v>25614040.946544193</v>
      </c>
      <c r="O64" s="16">
        <v>25945817.076544195</v>
      </c>
      <c r="P64" s="16">
        <v>26088565.076544195</v>
      </c>
      <c r="Q64" s="16">
        <v>26314374.076544195</v>
      </c>
      <c r="R64" s="16">
        <v>27133102.517440192</v>
      </c>
      <c r="S64" s="16">
        <v>27437550.723120198</v>
      </c>
      <c r="T64" s="20"/>
      <c r="U64" s="20"/>
      <c r="V64" s="20"/>
      <c r="W64" s="20"/>
      <c r="X64" s="20"/>
      <c r="Y64" s="20"/>
      <c r="Z64" s="22"/>
      <c r="AA64" s="22"/>
      <c r="AB64" s="22"/>
      <c r="AC64" s="22"/>
      <c r="AD64" s="22"/>
      <c r="AE64" s="20"/>
      <c r="AF64" s="20"/>
      <c r="AG64" s="22"/>
      <c r="AH64" s="22"/>
      <c r="AI64" s="22"/>
      <c r="AJ64" s="22"/>
      <c r="AK64" s="21"/>
    </row>
    <row r="65" spans="1:37" ht="12.75">
      <c r="A65" s="48" t="s">
        <v>9</v>
      </c>
      <c r="B65" s="16">
        <v>2706840.8347831005</v>
      </c>
      <c r="C65" s="16">
        <v>6503448.5487599</v>
      </c>
      <c r="D65" s="16">
        <v>10153211.3515219</v>
      </c>
      <c r="E65" s="16">
        <v>12315878.46795593</v>
      </c>
      <c r="F65" s="16">
        <v>13518203.69045013</v>
      </c>
      <c r="G65" s="16">
        <v>15165346.09154233</v>
      </c>
      <c r="H65" s="16">
        <v>16213539.070986431</v>
      </c>
      <c r="I65" s="16">
        <v>17096830.63323843</v>
      </c>
      <c r="J65" s="16">
        <v>17340623.69963843</v>
      </c>
      <c r="K65" s="16">
        <v>18056727.896438427</v>
      </c>
      <c r="L65" s="16">
        <v>19111325.202034187</v>
      </c>
      <c r="M65" s="16">
        <v>20070861.446168188</v>
      </c>
      <c r="N65" s="16">
        <v>20775324.674620446</v>
      </c>
      <c r="O65" s="16">
        <v>21012185.802820444</v>
      </c>
      <c r="P65" s="16">
        <v>21568685.674767144</v>
      </c>
      <c r="Q65" s="16">
        <v>22123071.186552145</v>
      </c>
      <c r="R65" s="16">
        <v>22282664.186552145</v>
      </c>
      <c r="S65" s="20"/>
      <c r="T65" s="20"/>
      <c r="U65" s="20"/>
      <c r="V65" s="20"/>
      <c r="W65" s="20"/>
      <c r="X65" s="20"/>
      <c r="Y65" s="20"/>
      <c r="Z65" s="22"/>
      <c r="AA65" s="22"/>
      <c r="AB65" s="22"/>
      <c r="AC65" s="22"/>
      <c r="AD65" s="22"/>
      <c r="AE65" s="20"/>
      <c r="AF65" s="20"/>
      <c r="AG65" s="22"/>
      <c r="AH65" s="22"/>
      <c r="AI65" s="22"/>
      <c r="AJ65" s="22"/>
      <c r="AK65" s="21"/>
    </row>
    <row r="66" spans="1:37" ht="12.75">
      <c r="A66" s="19" t="s">
        <v>8</v>
      </c>
      <c r="B66" s="16">
        <v>1837647.5773180001</v>
      </c>
      <c r="C66" s="16">
        <v>5884544.5206066035</v>
      </c>
      <c r="D66" s="16">
        <v>9292630.560519371</v>
      </c>
      <c r="E66" s="16">
        <v>13110984.676264672</v>
      </c>
      <c r="F66" s="16">
        <v>15832496.092269886</v>
      </c>
      <c r="G66" s="16">
        <v>18817173.89061989</v>
      </c>
      <c r="H66" s="16">
        <v>21722739.046698187</v>
      </c>
      <c r="I66" s="16">
        <v>24214878.098562427</v>
      </c>
      <c r="J66" s="16">
        <v>25008879.38852863</v>
      </c>
      <c r="K66" s="16">
        <v>25434228.968528632</v>
      </c>
      <c r="L66" s="16">
        <v>25717621.18852863</v>
      </c>
      <c r="M66" s="16">
        <v>26914761.47945247</v>
      </c>
      <c r="N66" s="16">
        <v>27937266.213452466</v>
      </c>
      <c r="O66" s="16">
        <v>28068774.895345464</v>
      </c>
      <c r="P66" s="16">
        <v>28928340.80534547</v>
      </c>
      <c r="Q66" s="16">
        <v>29265780.025345467</v>
      </c>
      <c r="R66" s="20"/>
      <c r="S66" s="20"/>
      <c r="T66" s="20"/>
      <c r="U66" s="20"/>
      <c r="V66" s="20"/>
      <c r="W66" s="20"/>
      <c r="X66" s="20"/>
      <c r="Y66" s="20"/>
      <c r="Z66" s="22"/>
      <c r="AA66" s="22"/>
      <c r="AB66" s="22"/>
      <c r="AC66" s="22"/>
      <c r="AD66" s="22"/>
      <c r="AE66" s="20"/>
      <c r="AF66" s="20"/>
      <c r="AG66" s="22"/>
      <c r="AH66" s="22"/>
      <c r="AI66" s="22"/>
      <c r="AJ66" s="22"/>
      <c r="AK66" s="21"/>
    </row>
    <row r="67" spans="1:37" ht="12.75">
      <c r="A67" s="19" t="s">
        <v>7</v>
      </c>
      <c r="B67" s="16">
        <v>5983210.177799478</v>
      </c>
      <c r="C67" s="16">
        <v>8695699.921796877</v>
      </c>
      <c r="D67" s="16">
        <v>11366204.415429479</v>
      </c>
      <c r="E67" s="16">
        <v>15573001.580224877</v>
      </c>
      <c r="F67" s="16">
        <v>18360607.348387018</v>
      </c>
      <c r="G67" s="16">
        <v>19924469.508387014</v>
      </c>
      <c r="H67" s="16">
        <v>22091079.755619016</v>
      </c>
      <c r="I67" s="16">
        <v>22658090.808463015</v>
      </c>
      <c r="J67" s="16">
        <v>23843012.03846302</v>
      </c>
      <c r="K67" s="16">
        <v>25610211.427018117</v>
      </c>
      <c r="L67" s="16">
        <v>26954480.597150713</v>
      </c>
      <c r="M67" s="16">
        <v>27707501.85549572</v>
      </c>
      <c r="N67" s="16">
        <v>27901846.650503717</v>
      </c>
      <c r="O67" s="16">
        <v>28589727.94050372</v>
      </c>
      <c r="P67" s="16">
        <v>29033027.94050372</v>
      </c>
      <c r="Q67" s="20"/>
      <c r="R67" s="20"/>
      <c r="S67" s="20"/>
      <c r="T67" s="20"/>
      <c r="U67" s="20"/>
      <c r="V67" s="20"/>
      <c r="W67" s="20"/>
      <c r="X67" s="20"/>
      <c r="Y67" s="20"/>
      <c r="Z67" s="22"/>
      <c r="AA67" s="22"/>
      <c r="AB67" s="22"/>
      <c r="AC67" s="22"/>
      <c r="AD67" s="22"/>
      <c r="AE67" s="20"/>
      <c r="AF67" s="20"/>
      <c r="AG67" s="22"/>
      <c r="AH67" s="22"/>
      <c r="AI67" s="22"/>
      <c r="AJ67" s="22"/>
      <c r="AK67" s="21"/>
    </row>
    <row r="68" spans="1:37" ht="12.75">
      <c r="A68" s="19" t="s">
        <v>6</v>
      </c>
      <c r="B68" s="16">
        <v>4486166.7852376</v>
      </c>
      <c r="C68" s="16">
        <v>8854585.2877163</v>
      </c>
      <c r="D68" s="16">
        <v>11421870.913342757</v>
      </c>
      <c r="E68" s="16">
        <v>14824866.885348689</v>
      </c>
      <c r="F68" s="16">
        <v>18030952.905806344</v>
      </c>
      <c r="G68" s="16">
        <v>20742089.668073956</v>
      </c>
      <c r="H68" s="16">
        <v>21910977.822825953</v>
      </c>
      <c r="I68" s="16">
        <v>23367989.273356553</v>
      </c>
      <c r="J68" s="16">
        <v>24478079.873356555</v>
      </c>
      <c r="K68" s="16">
        <v>25317180.228549693</v>
      </c>
      <c r="L68" s="16">
        <v>25877836.948232</v>
      </c>
      <c r="M68" s="16">
        <v>26982637.81994</v>
      </c>
      <c r="N68" s="16">
        <v>28097007.799654003</v>
      </c>
      <c r="O68" s="16">
        <v>28921334.759078</v>
      </c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2"/>
      <c r="AA68" s="22"/>
      <c r="AB68" s="22"/>
      <c r="AC68" s="22"/>
      <c r="AD68" s="22"/>
      <c r="AE68" s="20"/>
      <c r="AF68" s="20"/>
      <c r="AG68" s="22"/>
      <c r="AH68" s="22"/>
      <c r="AI68" s="22"/>
      <c r="AJ68" s="22"/>
      <c r="AK68" s="21"/>
    </row>
    <row r="69" spans="1:37" ht="12.75">
      <c r="A69" s="24" t="s">
        <v>5</v>
      </c>
      <c r="B69" s="16">
        <v>4119019.310736101</v>
      </c>
      <c r="C69" s="16">
        <v>7615552.637132186</v>
      </c>
      <c r="D69" s="16">
        <v>10204971.805478012</v>
      </c>
      <c r="E69" s="16">
        <v>14376360.97577711</v>
      </c>
      <c r="F69" s="16">
        <v>17081124.174605608</v>
      </c>
      <c r="G69" s="16">
        <v>17723090.31952341</v>
      </c>
      <c r="H69" s="16">
        <v>18804210.555009406</v>
      </c>
      <c r="I69" s="16">
        <v>19307294.295009404</v>
      </c>
      <c r="J69" s="16">
        <v>20317432.327679403</v>
      </c>
      <c r="K69" s="16">
        <v>20627630.4673729</v>
      </c>
      <c r="L69" s="16">
        <v>20744995.057372905</v>
      </c>
      <c r="M69" s="16">
        <v>20853613.757372905</v>
      </c>
      <c r="N69" s="16">
        <v>21050474.547372904</v>
      </c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2"/>
      <c r="AA69" s="22"/>
      <c r="AB69" s="22"/>
      <c r="AC69" s="22"/>
      <c r="AD69" s="22"/>
      <c r="AE69" s="20"/>
      <c r="AF69" s="20"/>
      <c r="AG69" s="22"/>
      <c r="AH69" s="22"/>
      <c r="AI69" s="22"/>
      <c r="AJ69" s="22"/>
      <c r="AK69" s="21"/>
    </row>
    <row r="70" spans="1:37" ht="12.75">
      <c r="A70" s="24" t="s">
        <v>4</v>
      </c>
      <c r="B70" s="16">
        <v>4370959.402091045</v>
      </c>
      <c r="C70" s="16">
        <v>11228762.263423417</v>
      </c>
      <c r="D70" s="16">
        <v>15939644.798320513</v>
      </c>
      <c r="E70" s="16">
        <v>19693258.63703023</v>
      </c>
      <c r="F70" s="16">
        <v>22606498.52703023</v>
      </c>
      <c r="G70" s="16">
        <v>24134626.26429123</v>
      </c>
      <c r="H70" s="16">
        <v>25653548.661072228</v>
      </c>
      <c r="I70" s="16">
        <v>26854720.286488596</v>
      </c>
      <c r="J70" s="16">
        <v>27380668.93281014</v>
      </c>
      <c r="K70" s="16">
        <v>27928558.601508137</v>
      </c>
      <c r="L70" s="16">
        <v>28775956.524026223</v>
      </c>
      <c r="M70" s="16">
        <v>29304965.344026227</v>
      </c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2"/>
      <c r="AA70" s="22"/>
      <c r="AB70" s="22"/>
      <c r="AC70" s="22"/>
      <c r="AD70" s="22"/>
      <c r="AE70" s="20"/>
      <c r="AF70" s="20"/>
      <c r="AG70" s="22"/>
      <c r="AH70" s="22"/>
      <c r="AI70" s="22"/>
      <c r="AJ70" s="22"/>
      <c r="AK70" s="21"/>
    </row>
    <row r="71" spans="1:37" ht="12.75">
      <c r="A71" s="24" t="s">
        <v>3</v>
      </c>
      <c r="B71" s="16">
        <v>4554158.102614867</v>
      </c>
      <c r="C71" s="16">
        <v>12662276.112090146</v>
      </c>
      <c r="D71" s="16">
        <v>17730604.20727732</v>
      </c>
      <c r="E71" s="16">
        <v>21631519.921762418</v>
      </c>
      <c r="F71" s="16">
        <v>23286281.13769802</v>
      </c>
      <c r="G71" s="16">
        <v>25545823.37527202</v>
      </c>
      <c r="H71" s="16">
        <v>27788965.39027202</v>
      </c>
      <c r="I71" s="16">
        <v>29249970.73453002</v>
      </c>
      <c r="J71" s="16">
        <v>31195105.59926402</v>
      </c>
      <c r="K71" s="16">
        <v>32153862.63766402</v>
      </c>
      <c r="L71" s="16">
        <v>33004787.70459602</v>
      </c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2"/>
      <c r="AA71" s="22"/>
      <c r="AB71" s="22"/>
      <c r="AC71" s="22"/>
      <c r="AD71" s="22"/>
      <c r="AE71" s="20"/>
      <c r="AF71" s="20"/>
      <c r="AG71" s="22"/>
      <c r="AH71" s="22"/>
      <c r="AI71" s="22"/>
      <c r="AJ71" s="22"/>
      <c r="AK71" s="21"/>
    </row>
    <row r="72" spans="1:37" ht="12.75">
      <c r="A72" s="24" t="s">
        <v>2</v>
      </c>
      <c r="B72" s="16">
        <v>7350052.952163397</v>
      </c>
      <c r="C72" s="16">
        <v>12533117.597359594</v>
      </c>
      <c r="D72" s="16">
        <v>16133296.210349996</v>
      </c>
      <c r="E72" s="16">
        <v>19247948.18467461</v>
      </c>
      <c r="F72" s="16">
        <v>21627959.185649816</v>
      </c>
      <c r="G72" s="16">
        <v>23067003.710882995</v>
      </c>
      <c r="H72" s="16">
        <v>24345745.928957794</v>
      </c>
      <c r="I72" s="16">
        <v>24623555.334357794</v>
      </c>
      <c r="J72" s="16">
        <v>26001515.864072792</v>
      </c>
      <c r="K72" s="16">
        <v>27104540.935655795</v>
      </c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2"/>
      <c r="AA72" s="22"/>
      <c r="AB72" s="22"/>
      <c r="AC72" s="22"/>
      <c r="AD72" s="22"/>
      <c r="AE72" s="20"/>
      <c r="AF72" s="20"/>
      <c r="AG72" s="22"/>
      <c r="AH72" s="22"/>
      <c r="AI72" s="22"/>
      <c r="AJ72" s="22"/>
      <c r="AK72" s="21"/>
    </row>
    <row r="73" spans="1:37" ht="12.75">
      <c r="A73" s="48" t="s">
        <v>1</v>
      </c>
      <c r="B73" s="16">
        <v>3410108.174917957</v>
      </c>
      <c r="C73" s="16">
        <v>6263079.362252958</v>
      </c>
      <c r="D73" s="16">
        <v>8865889.39821196</v>
      </c>
      <c r="E73" s="16">
        <v>10312803.928672161</v>
      </c>
      <c r="F73" s="16">
        <v>12852633.81174598</v>
      </c>
      <c r="G73" s="16">
        <v>13954753.033289481</v>
      </c>
      <c r="H73" s="16">
        <v>14787588.324549481</v>
      </c>
      <c r="I73" s="16">
        <v>15467976.88454948</v>
      </c>
      <c r="J73" s="16">
        <v>16010069.43454948</v>
      </c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2"/>
      <c r="AA73" s="22"/>
      <c r="AB73" s="22"/>
      <c r="AC73" s="22"/>
      <c r="AD73" s="22"/>
      <c r="AE73" s="20"/>
      <c r="AF73" s="20"/>
      <c r="AG73" s="22"/>
      <c r="AH73" s="22"/>
      <c r="AI73" s="22"/>
      <c r="AJ73" s="22"/>
      <c r="AK73" s="21"/>
    </row>
    <row r="74" spans="1:37" ht="12.75">
      <c r="A74" s="19" t="s">
        <v>24</v>
      </c>
      <c r="B74" s="16">
        <v>5433875.491819153</v>
      </c>
      <c r="C74" s="16">
        <v>8742148.650596071</v>
      </c>
      <c r="D74" s="16">
        <v>13361029.885523364</v>
      </c>
      <c r="E74" s="16">
        <v>16627429.150301766</v>
      </c>
      <c r="F74" s="16">
        <v>18422603.700613864</v>
      </c>
      <c r="G74" s="16">
        <v>19646106.45303326</v>
      </c>
      <c r="H74" s="16">
        <v>20729614.125745777</v>
      </c>
      <c r="I74" s="16">
        <v>21498815.228295773</v>
      </c>
      <c r="J74" s="17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2"/>
      <c r="AA74" s="22"/>
      <c r="AB74" s="22"/>
      <c r="AC74" s="22"/>
      <c r="AD74" s="22"/>
      <c r="AE74" s="20"/>
      <c r="AF74" s="20"/>
      <c r="AG74" s="22"/>
      <c r="AH74" s="22"/>
      <c r="AI74" s="22"/>
      <c r="AJ74" s="22"/>
      <c r="AK74" s="21"/>
    </row>
    <row r="75" spans="1:37" ht="12.75">
      <c r="A75" s="19" t="s">
        <v>23</v>
      </c>
      <c r="B75" s="16">
        <v>4153455.5866020396</v>
      </c>
      <c r="C75" s="16">
        <v>7596306.428630392</v>
      </c>
      <c r="D75" s="16">
        <v>13672173.085715003</v>
      </c>
      <c r="E75" s="16">
        <v>16172822.410334557</v>
      </c>
      <c r="F75" s="16">
        <v>18978384.094302163</v>
      </c>
      <c r="G75" s="16">
        <v>20149888.087376144</v>
      </c>
      <c r="H75" s="16">
        <v>20928675.104966193</v>
      </c>
      <c r="I75" s="17"/>
      <c r="J75" s="17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2"/>
      <c r="AA75" s="22"/>
      <c r="AB75" s="22"/>
      <c r="AC75" s="22"/>
      <c r="AD75" s="22"/>
      <c r="AE75" s="20"/>
      <c r="AF75" s="20"/>
      <c r="AG75" s="22"/>
      <c r="AH75" s="22"/>
      <c r="AI75" s="22"/>
      <c r="AJ75" s="22"/>
      <c r="AK75" s="21"/>
    </row>
    <row r="76" spans="1:37" ht="12.75">
      <c r="A76" s="19" t="s">
        <v>22</v>
      </c>
      <c r="B76" s="16">
        <v>4736756.755128175</v>
      </c>
      <c r="C76" s="16">
        <v>8329157.58275457</v>
      </c>
      <c r="D76" s="16">
        <v>11295610.792562474</v>
      </c>
      <c r="E76" s="16">
        <v>14391571.352078624</v>
      </c>
      <c r="F76" s="16">
        <v>16413906.917743756</v>
      </c>
      <c r="G76" s="16">
        <v>19133011.29708776</v>
      </c>
      <c r="H76" s="17"/>
      <c r="I76" s="17"/>
      <c r="J76" s="17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2"/>
      <c r="AA76" s="22"/>
      <c r="AB76" s="22"/>
      <c r="AC76" s="22"/>
      <c r="AD76" s="22"/>
      <c r="AE76" s="20"/>
      <c r="AF76" s="20"/>
      <c r="AG76" s="22"/>
      <c r="AH76" s="22"/>
      <c r="AI76" s="22"/>
      <c r="AJ76" s="22"/>
      <c r="AK76" s="21"/>
    </row>
    <row r="77" spans="1:37" ht="12.75">
      <c r="A77" s="23" t="s">
        <v>21</v>
      </c>
      <c r="B77" s="16">
        <v>2959228.7640711996</v>
      </c>
      <c r="C77" s="16">
        <v>8866177.8968355</v>
      </c>
      <c r="D77" s="16">
        <v>10576814.9822642</v>
      </c>
      <c r="E77" s="16">
        <v>12997521.917322446</v>
      </c>
      <c r="F77" s="16">
        <v>14824382.011371411</v>
      </c>
      <c r="G77" s="18"/>
      <c r="H77" s="18"/>
      <c r="I77" s="18"/>
      <c r="J77" s="18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2"/>
      <c r="AA77" s="22"/>
      <c r="AB77" s="22"/>
      <c r="AC77" s="22"/>
      <c r="AD77" s="22"/>
      <c r="AE77" s="20"/>
      <c r="AF77" s="20"/>
      <c r="AG77" s="22"/>
      <c r="AH77" s="22"/>
      <c r="AI77" s="22"/>
      <c r="AJ77" s="22"/>
      <c r="AK77" s="21"/>
    </row>
    <row r="78" spans="1:37" ht="12.75">
      <c r="A78" s="23" t="s">
        <v>20</v>
      </c>
      <c r="B78" s="16">
        <v>5890273.616022242</v>
      </c>
      <c r="C78" s="16">
        <v>13378456.849067612</v>
      </c>
      <c r="D78" s="16">
        <v>15961229.490812728</v>
      </c>
      <c r="E78" s="16">
        <v>18565145.161028724</v>
      </c>
      <c r="F78" s="18"/>
      <c r="G78" s="18"/>
      <c r="H78" s="18"/>
      <c r="I78" s="18"/>
      <c r="J78" s="18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2"/>
      <c r="AA78" s="22"/>
      <c r="AB78" s="22"/>
      <c r="AC78" s="22"/>
      <c r="AD78" s="22"/>
      <c r="AE78" s="20"/>
      <c r="AF78" s="20"/>
      <c r="AG78" s="22"/>
      <c r="AH78" s="22"/>
      <c r="AI78" s="22"/>
      <c r="AJ78" s="22"/>
      <c r="AK78" s="21"/>
    </row>
    <row r="79" spans="1:37" ht="12.75">
      <c r="A79" s="23" t="s">
        <v>19</v>
      </c>
      <c r="B79" s="16">
        <v>3285373.655732397</v>
      </c>
      <c r="C79" s="16">
        <v>7301642.895020843</v>
      </c>
      <c r="D79" s="16">
        <v>10524427.457881998</v>
      </c>
      <c r="E79" s="18"/>
      <c r="F79" s="18"/>
      <c r="G79" s="18"/>
      <c r="H79" s="18"/>
      <c r="I79" s="18"/>
      <c r="J79" s="18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2"/>
      <c r="AA79" s="22"/>
      <c r="AB79" s="22"/>
      <c r="AC79" s="22"/>
      <c r="AD79" s="22"/>
      <c r="AE79" s="20"/>
      <c r="AF79" s="20"/>
      <c r="AG79" s="22"/>
      <c r="AH79" s="22"/>
      <c r="AI79" s="22"/>
      <c r="AJ79" s="22"/>
      <c r="AK79" s="21"/>
    </row>
    <row r="80" spans="1:37" ht="12.75">
      <c r="A80" s="23" t="s">
        <v>18</v>
      </c>
      <c r="B80" s="16">
        <v>3816883.6472770483</v>
      </c>
      <c r="C80" s="16">
        <v>8549029.518315908</v>
      </c>
      <c r="D80" s="18"/>
      <c r="E80" s="18"/>
      <c r="F80" s="18"/>
      <c r="G80" s="18"/>
      <c r="H80" s="18"/>
      <c r="I80" s="18"/>
      <c r="J80" s="18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2"/>
      <c r="AA80" s="22"/>
      <c r="AB80" s="22"/>
      <c r="AC80" s="22"/>
      <c r="AD80" s="22"/>
      <c r="AE80" s="20"/>
      <c r="AF80" s="20"/>
      <c r="AG80" s="22"/>
      <c r="AH80" s="22"/>
      <c r="AI80" s="22"/>
      <c r="AJ80" s="22"/>
      <c r="AK80" s="21"/>
    </row>
    <row r="81" spans="1:37" ht="12.75">
      <c r="A81" s="47" t="s">
        <v>17</v>
      </c>
      <c r="B81" s="39">
        <v>2888807.2378173</v>
      </c>
      <c r="C81" s="40"/>
      <c r="D81" s="40"/>
      <c r="E81" s="40"/>
      <c r="F81" s="40"/>
      <c r="G81" s="40"/>
      <c r="H81" s="40"/>
      <c r="I81" s="40"/>
      <c r="J81" s="40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2"/>
      <c r="AA81" s="42"/>
      <c r="AB81" s="42"/>
      <c r="AC81" s="42"/>
      <c r="AD81" s="42"/>
      <c r="AE81" s="41"/>
      <c r="AF81" s="41"/>
      <c r="AG81" s="42"/>
      <c r="AH81" s="42"/>
      <c r="AI81" s="42"/>
      <c r="AJ81" s="42"/>
      <c r="AK81" s="43"/>
    </row>
    <row r="82" spans="1:37" ht="25.5">
      <c r="A82" s="44" t="s">
        <v>45</v>
      </c>
      <c r="B82" s="45"/>
      <c r="C82" s="46">
        <f>IF(SUM(B46:B80)=0,1,(SUM(C46:C80)/SUM(B46:B80)))</f>
        <v>2.054350417188099</v>
      </c>
      <c r="D82" s="46">
        <f>IF(SUM(C46:C79)=0,1,(SUM(D46:D79)/SUM(C46:C79)))</f>
        <v>1.3872998525634817</v>
      </c>
      <c r="E82" s="46">
        <f>IF(SUM(D46:D78)=0,1,(SUM(E46:E78)/SUM(D46:D78)))</f>
        <v>1.2591490712682483</v>
      </c>
      <c r="F82" s="46">
        <f>IF(SUM(E46:E77)=0,1,(SUM(F46:F77)/SUM(E46:E77)))</f>
        <v>1.1620592295471774</v>
      </c>
      <c r="G82" s="46">
        <f>IF(SUM(F46:F76)=0,1,(SUM(G46:G76)/SUM(F46:F76)))</f>
        <v>1.1092021692842682</v>
      </c>
      <c r="H82" s="46">
        <f>IF(SUM(G46:G75)=0,1,(SUM(H46:H75)/SUM(G46:G75)))</f>
        <v>1.0783509638412792</v>
      </c>
      <c r="I82" s="46">
        <f>IF(SUM(H46:H74)=0,1,(SUM(I46:I74)/SUM(H46:H74)))</f>
        <v>1.068175725094038</v>
      </c>
      <c r="J82" s="46">
        <f>IF(SUM(I46:I73)=0,1,(SUM(J46:J73)/SUM(I46:I73)))</f>
        <v>1.0492925978032162</v>
      </c>
      <c r="K82" s="46">
        <f>IF(SUM(J46:J72)=0,1,(SUM(K46:K72)/SUM(J46:J72)))</f>
        <v>1.039481986261825</v>
      </c>
      <c r="L82" s="46">
        <f>IF(SUM(K46:K71)=0,1,(SUM(L46:L71)/SUM(K46:K71)))</f>
        <v>1.035112462295499</v>
      </c>
      <c r="M82" s="46">
        <f>IF(SUM(L46:L70)=0,1,(SUM(M46:M70)/SUM(L46:L70)))</f>
        <v>1.029336743349255</v>
      </c>
      <c r="N82" s="46">
        <f>IF(SUM(M46:M69)=0,1,(SUM(N46:N69)/SUM(M46:M69)))</f>
        <v>1.025806067856406</v>
      </c>
      <c r="O82" s="46">
        <f>IF(SUM(N46:N68)=0,1,(SUM(O46:O68)/SUM(N46:N68)))</f>
        <v>1.0224028122294961</v>
      </c>
      <c r="P82" s="46">
        <f>IF(SUM(O46:O67)=0,1,(SUM(P46:P67)/SUM(O46:O67)))</f>
        <v>1.0192142216539752</v>
      </c>
      <c r="Q82" s="46">
        <f>IF(SUM(P46:P66)=0,1,(SUM(Q46:Q66)/SUM(P46:P66)))</f>
        <v>1.0197141299501287</v>
      </c>
      <c r="R82" s="46">
        <f>IF(SUM(Q46:Q65)=0,1,(SUM(R46:R65)/SUM(Q46:Q65)))</f>
        <v>1.0185845723069578</v>
      </c>
      <c r="S82" s="46">
        <f>IF(SUM(R46:R64)=0,1,(SUM(S46:S64)/SUM(R46:R64)))</f>
        <v>1.0158230463903561</v>
      </c>
      <c r="T82" s="46">
        <f>IF(SUM(S46:S63)=0,1,(SUM(T46:T63)/SUM(S46:S63)))</f>
        <v>1.014193986185994</v>
      </c>
      <c r="U82" s="46">
        <f>IF(SUM(T46:T62)=0,1,(SUM(U46:U62)/SUM(T46:T62)))</f>
        <v>1.0210463291062</v>
      </c>
      <c r="V82" s="46">
        <f>IF(SUM(U46:U61)=0,1,(SUM(V46:V61)/SUM(U46:U61)))</f>
        <v>1.0195828285653814</v>
      </c>
      <c r="W82" s="46">
        <f>IF(SUM(V46:V60)=0,1,(SUM(W46:W60)/SUM(V46:V60)))</f>
        <v>1.018301055648504</v>
      </c>
      <c r="X82" s="46">
        <f>IF(SUM(W46:W59)=0,1,(SUM(X46:X59)/SUM(W46:W59)))</f>
        <v>1.0057154083359214</v>
      </c>
      <c r="Y82" s="46">
        <f>IF(SUM(X46:X58)=0,1,(SUM(Y46:Y58)/SUM(X46:X58)))</f>
        <v>1.0021881694525612</v>
      </c>
      <c r="Z82" s="46">
        <f>IF(SUM(Y46:Y57)=0,1,(SUM(Z46:Z57)/SUM(Y46:Y57)))</f>
        <v>1.0021225876527575</v>
      </c>
      <c r="AA82" s="46">
        <f>IF(SUM(Z46:Z56)=0,1,(SUM(AA46:AA56)/SUM(Z46:Z56)))</f>
        <v>1.0103887367426447</v>
      </c>
      <c r="AB82" s="46">
        <f>IF(SUM(AA46:AA55)=0,1,(SUM(AB46:AB55)/SUM(AA46:AA55)))</f>
        <v>1.00137635936163</v>
      </c>
      <c r="AC82" s="46">
        <f>IF(SUM(AB46:AB54)=0,1,(SUM(AC46:AC54)/SUM(AB46:AB54)))</f>
        <v>1.0009807106758746</v>
      </c>
      <c r="AD82" s="46">
        <f>IF(SUM(AC46:AC53)=0,1,(SUM(AD46:AD53)/SUM(AC46:AC53)))</f>
        <v>1.0018848377791605</v>
      </c>
      <c r="AE82" s="46">
        <f>IF(SUM(AD46:AD52)=0,1,(SUM(AE46:AE52)/SUM(AD46:AD52)))</f>
        <v>1.000292963939535</v>
      </c>
      <c r="AF82" s="46">
        <f>IF(SUM(AE46:AE51)=0,1,(SUM(AF46:AF51)/SUM(AE46:AE51)))</f>
        <v>1.0012539065455512</v>
      </c>
      <c r="AG82" s="46">
        <f>IF(SUM(AF46:AF50)=0,1,(SUM(AG46:AG50)/SUM(AF46:AF50)))</f>
        <v>1.0025582842093548</v>
      </c>
      <c r="AH82" s="46">
        <f>IF(SUM(AG46:AG49)=0,1,(SUM(AH46:AH49)/SUM(AG46:AG49)))</f>
        <v>1</v>
      </c>
      <c r="AI82" s="46">
        <f>IF(SUM(AH46:AH48)=0,1,(SUM(AI46:AI48)/SUM(AH46:AH48)))</f>
        <v>1.0052403344294305</v>
      </c>
      <c r="AJ82" s="46">
        <f>IF(SUM(AI46:AI47)=0,1,(SUM(AJ46:AJ47)/SUM(AI46:AI47)))</f>
        <v>1</v>
      </c>
      <c r="AK82" s="46">
        <f>IF(SUM(AJ46:AJ46)=0,1,(SUM(AK46:AK46)/SUM(AJ46:AJ46)))</f>
        <v>1</v>
      </c>
    </row>
    <row r="83" spans="1:9" ht="12.75">
      <c r="A83" s="2"/>
      <c r="B83" s="4"/>
      <c r="C83" s="5"/>
      <c r="D83" s="1"/>
      <c r="E83" s="1"/>
      <c r="F83" s="1"/>
      <c r="G83" s="1"/>
      <c r="H83" s="1"/>
      <c r="I83" s="3"/>
    </row>
  </sheetData>
  <sheetProtection/>
  <mergeCells count="6">
    <mergeCell ref="A44:A45"/>
    <mergeCell ref="A1:AD1"/>
    <mergeCell ref="A2:AD2"/>
    <mergeCell ref="A4:A5"/>
    <mergeCell ref="B4:AK4"/>
    <mergeCell ref="B44:AK44"/>
  </mergeCells>
  <printOptions/>
  <pageMargins left="0.2755905511811024" right="0.2755905511811024" top="0.2362204724409449" bottom="0.1968503937007874" header="0.15748031496062992" footer="0.15748031496062992"/>
  <pageSetup horizontalDpi="600" verticalDpi="60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83"/>
  <sheetViews>
    <sheetView tabSelected="1" view="pageBreakPreview" zoomScaleNormal="85" zoomScaleSheetLayoutView="100" zoomScalePageLayoutView="0" workbookViewId="0" topLeftCell="A10">
      <selection activeCell="AC22" sqref="AC22"/>
    </sheetView>
  </sheetViews>
  <sheetFormatPr defaultColWidth="9.140625" defaultRowHeight="12.75"/>
  <cols>
    <col min="1" max="1" width="13.421875" style="7" customWidth="1"/>
    <col min="2" max="2" width="6.8515625" style="15" customWidth="1"/>
    <col min="3" max="4" width="6.57421875" style="15" bestFit="1" customWidth="1"/>
    <col min="5" max="37" width="6.57421875" style="6" bestFit="1" customWidth="1"/>
    <col min="38" max="39" width="6.28125" style="6" customWidth="1"/>
    <col min="40" max="16384" width="9.140625" style="6" customWidth="1"/>
  </cols>
  <sheetData>
    <row r="1" spans="1:37" ht="17.2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26"/>
      <c r="AF1" s="26"/>
      <c r="AG1" s="26"/>
      <c r="AH1" s="26"/>
      <c r="AI1" s="26"/>
      <c r="AJ1" s="26"/>
      <c r="AK1" s="26"/>
    </row>
    <row r="2" spans="1:37" ht="16.5" customHeight="1">
      <c r="A2" s="32" t="s">
        <v>41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25"/>
      <c r="AF2" s="25"/>
      <c r="AG2" s="25"/>
      <c r="AH2" s="25"/>
      <c r="AI2" s="25"/>
      <c r="AJ2" s="25"/>
      <c r="AK2" s="25"/>
    </row>
    <row r="3" spans="1:9" s="9" customFormat="1" ht="18" customHeight="1" thickBot="1">
      <c r="A3" s="8" t="s">
        <v>25</v>
      </c>
      <c r="B3" s="10"/>
      <c r="C3" s="11"/>
      <c r="D3" s="11"/>
      <c r="E3" s="11"/>
      <c r="F3" s="11"/>
      <c r="G3" s="11"/>
      <c r="H3" s="11"/>
      <c r="I3" s="11"/>
    </row>
    <row r="4" spans="1:37" s="12" customFormat="1" ht="19.5" thickBot="1">
      <c r="A4" s="34" t="s">
        <v>0</v>
      </c>
      <c r="B4" s="36" t="s">
        <v>32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8"/>
    </row>
    <row r="5" spans="1:37" s="12" customFormat="1" ht="21.75" customHeight="1">
      <c r="A5" s="35"/>
      <c r="B5" s="28">
        <v>0</v>
      </c>
      <c r="C5" s="28">
        <v>1</v>
      </c>
      <c r="D5" s="28">
        <v>2</v>
      </c>
      <c r="E5" s="28">
        <v>3</v>
      </c>
      <c r="F5" s="28">
        <v>4</v>
      </c>
      <c r="G5" s="28">
        <v>5</v>
      </c>
      <c r="H5" s="28">
        <v>6</v>
      </c>
      <c r="I5" s="28">
        <v>7</v>
      </c>
      <c r="J5" s="28">
        <v>8</v>
      </c>
      <c r="K5" s="28">
        <v>9</v>
      </c>
      <c r="L5" s="28">
        <v>10</v>
      </c>
      <c r="M5" s="28">
        <v>11</v>
      </c>
      <c r="N5" s="28">
        <v>12</v>
      </c>
      <c r="O5" s="28">
        <v>13</v>
      </c>
      <c r="P5" s="28">
        <v>14</v>
      </c>
      <c r="Q5" s="28">
        <v>15</v>
      </c>
      <c r="R5" s="28">
        <v>16</v>
      </c>
      <c r="S5" s="28">
        <v>17</v>
      </c>
      <c r="T5" s="28">
        <v>18</v>
      </c>
      <c r="U5" s="28">
        <v>19</v>
      </c>
      <c r="V5" s="28">
        <v>20</v>
      </c>
      <c r="W5" s="28">
        <v>21</v>
      </c>
      <c r="X5" s="28">
        <v>22</v>
      </c>
      <c r="Y5" s="28">
        <v>23</v>
      </c>
      <c r="Z5" s="29">
        <v>24</v>
      </c>
      <c r="AA5" s="29">
        <v>25</v>
      </c>
      <c r="AB5" s="29">
        <v>26</v>
      </c>
      <c r="AC5" s="29">
        <v>27</v>
      </c>
      <c r="AD5" s="28">
        <v>28</v>
      </c>
      <c r="AE5" s="28">
        <v>29</v>
      </c>
      <c r="AF5" s="28">
        <v>30</v>
      </c>
      <c r="AG5" s="29">
        <v>31</v>
      </c>
      <c r="AH5" s="29">
        <v>32</v>
      </c>
      <c r="AI5" s="29">
        <v>33</v>
      </c>
      <c r="AJ5" s="29">
        <v>34</v>
      </c>
      <c r="AK5" s="30">
        <v>35</v>
      </c>
    </row>
    <row r="6" spans="1:37" s="12" customFormat="1" ht="12.75">
      <c r="A6" s="24" t="s">
        <v>34</v>
      </c>
      <c r="B6" s="16">
        <v>10420</v>
      </c>
      <c r="C6" s="16">
        <v>13105</v>
      </c>
      <c r="D6" s="16">
        <v>14789</v>
      </c>
      <c r="E6" s="16">
        <v>15734</v>
      </c>
      <c r="F6" s="16">
        <v>16202</v>
      </c>
      <c r="G6" s="16">
        <v>16434</v>
      </c>
      <c r="H6" s="16">
        <v>16596</v>
      </c>
      <c r="I6" s="16">
        <v>16701</v>
      </c>
      <c r="J6" s="16">
        <v>16785</v>
      </c>
      <c r="K6" s="16">
        <v>16853</v>
      </c>
      <c r="L6" s="16">
        <v>16920</v>
      </c>
      <c r="M6" s="16">
        <v>16981</v>
      </c>
      <c r="N6" s="16">
        <v>17088</v>
      </c>
      <c r="O6" s="16">
        <v>17170</v>
      </c>
      <c r="P6" s="16">
        <v>17201</v>
      </c>
      <c r="Q6" s="16">
        <v>17232</v>
      </c>
      <c r="R6" s="16">
        <v>17247</v>
      </c>
      <c r="S6" s="16">
        <v>17265</v>
      </c>
      <c r="T6" s="16">
        <v>17285</v>
      </c>
      <c r="U6" s="16">
        <v>17298</v>
      </c>
      <c r="V6" s="16">
        <v>17308</v>
      </c>
      <c r="W6" s="16">
        <v>17310</v>
      </c>
      <c r="X6" s="16">
        <v>17313</v>
      </c>
      <c r="Y6" s="16">
        <v>17314</v>
      </c>
      <c r="Z6" s="16">
        <v>17314</v>
      </c>
      <c r="AA6" s="16">
        <v>17315</v>
      </c>
      <c r="AB6" s="16">
        <v>17316</v>
      </c>
      <c r="AC6" s="16">
        <v>17316</v>
      </c>
      <c r="AD6" s="16">
        <v>17316</v>
      </c>
      <c r="AE6" s="16">
        <v>17316</v>
      </c>
      <c r="AF6" s="16">
        <v>17319</v>
      </c>
      <c r="AG6" s="16">
        <v>17319</v>
      </c>
      <c r="AH6" s="16">
        <v>17320</v>
      </c>
      <c r="AI6" s="16">
        <v>17320</v>
      </c>
      <c r="AJ6" s="16">
        <v>17320</v>
      </c>
      <c r="AK6" s="16">
        <v>17320</v>
      </c>
    </row>
    <row r="7" spans="1:44" s="12" customFormat="1" ht="12.75">
      <c r="A7" s="24" t="s">
        <v>35</v>
      </c>
      <c r="B7" s="16">
        <v>7737</v>
      </c>
      <c r="C7" s="16">
        <v>9025</v>
      </c>
      <c r="D7" s="16">
        <v>9706</v>
      </c>
      <c r="E7" s="16">
        <v>10265</v>
      </c>
      <c r="F7" s="16">
        <v>10507</v>
      </c>
      <c r="G7" s="16">
        <v>10637</v>
      </c>
      <c r="H7" s="16">
        <v>10732</v>
      </c>
      <c r="I7" s="16">
        <v>10777</v>
      </c>
      <c r="J7" s="16">
        <v>10833</v>
      </c>
      <c r="K7" s="16">
        <v>10907</v>
      </c>
      <c r="L7" s="16">
        <v>10942</v>
      </c>
      <c r="M7" s="16">
        <v>11055</v>
      </c>
      <c r="N7" s="16">
        <v>11110</v>
      </c>
      <c r="O7" s="16">
        <v>11129</v>
      </c>
      <c r="P7" s="16">
        <v>11147</v>
      </c>
      <c r="Q7" s="16">
        <v>11165</v>
      </c>
      <c r="R7" s="16">
        <v>11182</v>
      </c>
      <c r="S7" s="16">
        <v>11190</v>
      </c>
      <c r="T7" s="16">
        <v>11196</v>
      </c>
      <c r="U7" s="16">
        <v>11204</v>
      </c>
      <c r="V7" s="16">
        <v>11212</v>
      </c>
      <c r="W7" s="16">
        <v>11214</v>
      </c>
      <c r="X7" s="16">
        <v>11216</v>
      </c>
      <c r="Y7" s="16">
        <v>11217</v>
      </c>
      <c r="Z7" s="16">
        <v>11218</v>
      </c>
      <c r="AA7" s="16">
        <v>11218</v>
      </c>
      <c r="AB7" s="16">
        <v>11220</v>
      </c>
      <c r="AC7" s="16">
        <v>11220</v>
      </c>
      <c r="AD7" s="16">
        <v>11221</v>
      </c>
      <c r="AE7" s="16">
        <v>11221</v>
      </c>
      <c r="AF7" s="16">
        <v>11223</v>
      </c>
      <c r="AG7" s="16">
        <v>11223</v>
      </c>
      <c r="AH7" s="16">
        <v>11223</v>
      </c>
      <c r="AI7" s="16">
        <v>11223</v>
      </c>
      <c r="AJ7" s="16">
        <v>11224</v>
      </c>
      <c r="AK7" s="21"/>
      <c r="AR7" s="27"/>
    </row>
    <row r="8" spans="1:44" s="12" customFormat="1" ht="12.75">
      <c r="A8" s="24" t="s">
        <v>36</v>
      </c>
      <c r="B8" s="16">
        <v>8403</v>
      </c>
      <c r="C8" s="16">
        <v>9661</v>
      </c>
      <c r="D8" s="16">
        <v>10574</v>
      </c>
      <c r="E8" s="16">
        <v>11094</v>
      </c>
      <c r="F8" s="16">
        <v>11399</v>
      </c>
      <c r="G8" s="16">
        <v>11609</v>
      </c>
      <c r="H8" s="16">
        <v>11727</v>
      </c>
      <c r="I8" s="16">
        <v>11800</v>
      </c>
      <c r="J8" s="16">
        <v>11850</v>
      </c>
      <c r="K8" s="16">
        <v>11911</v>
      </c>
      <c r="L8" s="16">
        <v>12044</v>
      </c>
      <c r="M8" s="16">
        <v>12116</v>
      </c>
      <c r="N8" s="16">
        <v>12152</v>
      </c>
      <c r="O8" s="16">
        <v>12177</v>
      </c>
      <c r="P8" s="16">
        <v>12206</v>
      </c>
      <c r="Q8" s="16">
        <v>12243</v>
      </c>
      <c r="R8" s="16">
        <v>12254</v>
      </c>
      <c r="S8" s="16">
        <v>12262</v>
      </c>
      <c r="T8" s="16">
        <v>12273</v>
      </c>
      <c r="U8" s="16">
        <v>12283</v>
      </c>
      <c r="V8" s="16">
        <v>12293</v>
      </c>
      <c r="W8" s="16">
        <v>12294</v>
      </c>
      <c r="X8" s="16">
        <v>12296</v>
      </c>
      <c r="Y8" s="16">
        <v>12296</v>
      </c>
      <c r="Z8" s="16">
        <v>12296</v>
      </c>
      <c r="AA8" s="16">
        <v>12296</v>
      </c>
      <c r="AB8" s="16">
        <v>12298</v>
      </c>
      <c r="AC8" s="16">
        <v>12299</v>
      </c>
      <c r="AD8" s="16">
        <v>12300</v>
      </c>
      <c r="AE8" s="16">
        <v>12300</v>
      </c>
      <c r="AF8" s="16">
        <v>12302</v>
      </c>
      <c r="AG8" s="16">
        <v>12302</v>
      </c>
      <c r="AH8" s="16">
        <v>12302</v>
      </c>
      <c r="AI8" s="16">
        <v>12302</v>
      </c>
      <c r="AJ8" s="22"/>
      <c r="AK8" s="21"/>
      <c r="AQ8" s="27"/>
      <c r="AR8" s="27"/>
    </row>
    <row r="9" spans="1:44" s="12" customFormat="1" ht="12.75">
      <c r="A9" s="48" t="s">
        <v>37</v>
      </c>
      <c r="B9" s="16">
        <v>7918</v>
      </c>
      <c r="C9" s="16">
        <v>9213</v>
      </c>
      <c r="D9" s="16">
        <v>9863</v>
      </c>
      <c r="E9" s="16">
        <v>10428</v>
      </c>
      <c r="F9" s="16">
        <v>10956</v>
      </c>
      <c r="G9" s="16">
        <v>11202</v>
      </c>
      <c r="H9" s="16">
        <v>11344</v>
      </c>
      <c r="I9" s="16">
        <v>11479</v>
      </c>
      <c r="J9" s="16">
        <v>11577</v>
      </c>
      <c r="K9" s="16">
        <v>11662</v>
      </c>
      <c r="L9" s="16">
        <v>11763</v>
      </c>
      <c r="M9" s="16">
        <v>11810</v>
      </c>
      <c r="N9" s="16">
        <v>11862</v>
      </c>
      <c r="O9" s="16">
        <v>11883</v>
      </c>
      <c r="P9" s="16">
        <v>11917</v>
      </c>
      <c r="Q9" s="16">
        <v>11938</v>
      </c>
      <c r="R9" s="16">
        <v>11949</v>
      </c>
      <c r="S9" s="16">
        <v>11965</v>
      </c>
      <c r="T9" s="16">
        <v>11976</v>
      </c>
      <c r="U9" s="16">
        <v>11982</v>
      </c>
      <c r="V9" s="16">
        <v>11988</v>
      </c>
      <c r="W9" s="16">
        <v>11991</v>
      </c>
      <c r="X9" s="16">
        <v>11995</v>
      </c>
      <c r="Y9" s="16">
        <v>11995</v>
      </c>
      <c r="Z9" s="16">
        <v>11996</v>
      </c>
      <c r="AA9" s="16">
        <v>11997</v>
      </c>
      <c r="AB9" s="16">
        <v>11998</v>
      </c>
      <c r="AC9" s="16">
        <v>11999</v>
      </c>
      <c r="AD9" s="16">
        <v>11999</v>
      </c>
      <c r="AE9" s="16">
        <v>12000</v>
      </c>
      <c r="AF9" s="16">
        <v>12000</v>
      </c>
      <c r="AG9" s="16">
        <v>12000</v>
      </c>
      <c r="AH9" s="16">
        <v>12000</v>
      </c>
      <c r="AI9" s="22"/>
      <c r="AJ9" s="22"/>
      <c r="AK9" s="21"/>
      <c r="AP9" s="27"/>
      <c r="AQ9" s="27"/>
      <c r="AR9" s="27"/>
    </row>
    <row r="10" spans="1:44" s="12" customFormat="1" ht="12.75">
      <c r="A10" s="19" t="s">
        <v>38</v>
      </c>
      <c r="B10" s="16">
        <v>7878</v>
      </c>
      <c r="C10" s="16">
        <v>9201</v>
      </c>
      <c r="D10" s="16">
        <v>9876</v>
      </c>
      <c r="E10" s="16">
        <v>10552</v>
      </c>
      <c r="F10" s="16">
        <v>11089</v>
      </c>
      <c r="G10" s="16">
        <v>11357</v>
      </c>
      <c r="H10" s="16">
        <v>11593</v>
      </c>
      <c r="I10" s="16">
        <v>11776</v>
      </c>
      <c r="J10" s="16">
        <v>11839</v>
      </c>
      <c r="K10" s="16">
        <v>11945</v>
      </c>
      <c r="L10" s="16">
        <v>12039</v>
      </c>
      <c r="M10" s="16">
        <v>12102</v>
      </c>
      <c r="N10" s="16">
        <v>12133</v>
      </c>
      <c r="O10" s="16">
        <v>12193</v>
      </c>
      <c r="P10" s="16">
        <v>12203</v>
      </c>
      <c r="Q10" s="16">
        <v>12213</v>
      </c>
      <c r="R10" s="16">
        <v>12235</v>
      </c>
      <c r="S10" s="16">
        <v>12252</v>
      </c>
      <c r="T10" s="16">
        <v>12263</v>
      </c>
      <c r="U10" s="16">
        <v>12273</v>
      </c>
      <c r="V10" s="16">
        <v>12280</v>
      </c>
      <c r="W10" s="16">
        <v>12282</v>
      </c>
      <c r="X10" s="16">
        <v>12283</v>
      </c>
      <c r="Y10" s="16">
        <v>12284</v>
      </c>
      <c r="Z10" s="16">
        <v>12285</v>
      </c>
      <c r="AA10" s="16">
        <v>12285</v>
      </c>
      <c r="AB10" s="16">
        <v>12285</v>
      </c>
      <c r="AC10" s="16">
        <v>12285</v>
      </c>
      <c r="AD10" s="16">
        <v>12285</v>
      </c>
      <c r="AE10" s="16">
        <v>12285</v>
      </c>
      <c r="AF10" s="16">
        <v>12285</v>
      </c>
      <c r="AG10" s="16">
        <v>12285</v>
      </c>
      <c r="AH10" s="22"/>
      <c r="AI10" s="22"/>
      <c r="AJ10" s="22"/>
      <c r="AK10" s="21"/>
      <c r="AO10" s="27"/>
      <c r="AP10" s="27"/>
      <c r="AQ10" s="27"/>
      <c r="AR10" s="27"/>
    </row>
    <row r="11" spans="1:44" s="12" customFormat="1" ht="12.75">
      <c r="A11" s="19" t="s">
        <v>39</v>
      </c>
      <c r="B11" s="16">
        <v>8500</v>
      </c>
      <c r="C11" s="16">
        <v>10005</v>
      </c>
      <c r="D11" s="16">
        <v>10860</v>
      </c>
      <c r="E11" s="16">
        <v>11532</v>
      </c>
      <c r="F11" s="16">
        <v>12109</v>
      </c>
      <c r="G11" s="16">
        <v>12544</v>
      </c>
      <c r="H11" s="16">
        <v>12927</v>
      </c>
      <c r="I11" s="16">
        <v>13025</v>
      </c>
      <c r="J11" s="16">
        <v>13160</v>
      </c>
      <c r="K11" s="16">
        <v>13280</v>
      </c>
      <c r="L11" s="16">
        <v>13365</v>
      </c>
      <c r="M11" s="16">
        <v>13397</v>
      </c>
      <c r="N11" s="16">
        <v>13453</v>
      </c>
      <c r="O11" s="16">
        <v>13479</v>
      </c>
      <c r="P11" s="16">
        <v>13491</v>
      </c>
      <c r="Q11" s="16">
        <v>13511</v>
      </c>
      <c r="R11" s="16">
        <v>13539</v>
      </c>
      <c r="S11" s="16">
        <v>13561</v>
      </c>
      <c r="T11" s="16">
        <v>13575</v>
      </c>
      <c r="U11" s="16">
        <v>13590</v>
      </c>
      <c r="V11" s="16">
        <v>13595</v>
      </c>
      <c r="W11" s="16">
        <v>13603</v>
      </c>
      <c r="X11" s="16">
        <v>13604</v>
      </c>
      <c r="Y11" s="16">
        <v>13605</v>
      </c>
      <c r="Z11" s="16">
        <v>13607</v>
      </c>
      <c r="AA11" s="16">
        <v>13607</v>
      </c>
      <c r="AB11" s="16">
        <v>13609</v>
      </c>
      <c r="AC11" s="16">
        <v>13610</v>
      </c>
      <c r="AD11" s="16">
        <v>13610</v>
      </c>
      <c r="AE11" s="16">
        <v>13610</v>
      </c>
      <c r="AF11" s="16">
        <v>13610</v>
      </c>
      <c r="AG11" s="22"/>
      <c r="AH11" s="22"/>
      <c r="AI11" s="22"/>
      <c r="AJ11" s="22"/>
      <c r="AK11" s="21"/>
      <c r="AN11" s="27"/>
      <c r="AO11" s="27"/>
      <c r="AP11" s="27"/>
      <c r="AQ11" s="27"/>
      <c r="AR11" s="27"/>
    </row>
    <row r="12" spans="1:44" s="12" customFormat="1" ht="12.75">
      <c r="A12" s="19" t="s">
        <v>40</v>
      </c>
      <c r="B12" s="16">
        <v>8644</v>
      </c>
      <c r="C12" s="16">
        <v>10168</v>
      </c>
      <c r="D12" s="16">
        <v>10899</v>
      </c>
      <c r="E12" s="16">
        <v>11671</v>
      </c>
      <c r="F12" s="16">
        <v>12447</v>
      </c>
      <c r="G12" s="16">
        <v>12991</v>
      </c>
      <c r="H12" s="16">
        <v>13256</v>
      </c>
      <c r="I12" s="16">
        <v>13513</v>
      </c>
      <c r="J12" s="16">
        <v>13711</v>
      </c>
      <c r="K12" s="16">
        <v>13852</v>
      </c>
      <c r="L12" s="16">
        <v>13922</v>
      </c>
      <c r="M12" s="16">
        <v>13983</v>
      </c>
      <c r="N12" s="16">
        <v>14015</v>
      </c>
      <c r="O12" s="16">
        <v>14040</v>
      </c>
      <c r="P12" s="16">
        <v>14062</v>
      </c>
      <c r="Q12" s="16">
        <v>14069</v>
      </c>
      <c r="R12" s="16">
        <v>14086</v>
      </c>
      <c r="S12" s="16">
        <v>14096</v>
      </c>
      <c r="T12" s="16">
        <v>14108</v>
      </c>
      <c r="U12" s="16">
        <v>14116</v>
      </c>
      <c r="V12" s="16">
        <v>14122</v>
      </c>
      <c r="W12" s="16">
        <v>14125</v>
      </c>
      <c r="X12" s="16">
        <v>14128</v>
      </c>
      <c r="Y12" s="16">
        <v>14130</v>
      </c>
      <c r="Z12" s="16">
        <v>14132</v>
      </c>
      <c r="AA12" s="16">
        <v>14132</v>
      </c>
      <c r="AB12" s="16">
        <v>14133</v>
      </c>
      <c r="AC12" s="16">
        <v>14133</v>
      </c>
      <c r="AD12" s="16">
        <v>14133</v>
      </c>
      <c r="AE12" s="16">
        <v>14133</v>
      </c>
      <c r="AF12" s="20"/>
      <c r="AG12" s="22"/>
      <c r="AH12" s="22"/>
      <c r="AI12" s="22"/>
      <c r="AJ12" s="22"/>
      <c r="AK12" s="21"/>
      <c r="AM12" s="27"/>
      <c r="AN12" s="27"/>
      <c r="AO12" s="27"/>
      <c r="AP12" s="27"/>
      <c r="AQ12" s="27"/>
      <c r="AR12" s="27"/>
    </row>
    <row r="13" spans="1:37" s="12" customFormat="1" ht="12.75">
      <c r="A13" s="24" t="s">
        <v>33</v>
      </c>
      <c r="B13" s="16">
        <v>8733</v>
      </c>
      <c r="C13" s="16">
        <v>10102</v>
      </c>
      <c r="D13" s="16">
        <v>10859</v>
      </c>
      <c r="E13" s="16">
        <v>11564</v>
      </c>
      <c r="F13" s="16">
        <v>12309</v>
      </c>
      <c r="G13" s="16">
        <v>12684</v>
      </c>
      <c r="H13" s="16">
        <v>13015</v>
      </c>
      <c r="I13" s="16">
        <v>13500</v>
      </c>
      <c r="J13" s="16">
        <v>13780</v>
      </c>
      <c r="K13" s="16">
        <v>13982</v>
      </c>
      <c r="L13" s="16">
        <v>14109</v>
      </c>
      <c r="M13" s="16">
        <v>14274</v>
      </c>
      <c r="N13" s="16">
        <v>14331</v>
      </c>
      <c r="O13" s="16">
        <v>14373</v>
      </c>
      <c r="P13" s="16">
        <v>14419</v>
      </c>
      <c r="Q13" s="16">
        <v>14432</v>
      </c>
      <c r="R13" s="16">
        <v>14448</v>
      </c>
      <c r="S13" s="16">
        <v>14456</v>
      </c>
      <c r="T13" s="16">
        <v>14461</v>
      </c>
      <c r="U13" s="16">
        <v>14469</v>
      </c>
      <c r="V13" s="16">
        <v>14475</v>
      </c>
      <c r="W13" s="16">
        <v>14465</v>
      </c>
      <c r="X13" s="16">
        <v>14468</v>
      </c>
      <c r="Y13" s="16">
        <v>14468</v>
      </c>
      <c r="Z13" s="16">
        <v>14470</v>
      </c>
      <c r="AA13" s="16">
        <v>14473</v>
      </c>
      <c r="AB13" s="16">
        <v>14473</v>
      </c>
      <c r="AC13" s="16">
        <v>14473</v>
      </c>
      <c r="AD13" s="16">
        <v>14473</v>
      </c>
      <c r="AE13" s="20"/>
      <c r="AF13" s="20"/>
      <c r="AG13" s="20"/>
      <c r="AH13" s="20"/>
      <c r="AI13" s="20"/>
      <c r="AJ13" s="20"/>
      <c r="AK13" s="20"/>
    </row>
    <row r="14" spans="1:37" s="12" customFormat="1" ht="12.75">
      <c r="A14" s="24" t="s">
        <v>30</v>
      </c>
      <c r="B14" s="16">
        <v>8758</v>
      </c>
      <c r="C14" s="16">
        <v>10141</v>
      </c>
      <c r="D14" s="16">
        <v>11041</v>
      </c>
      <c r="E14" s="16">
        <v>11861</v>
      </c>
      <c r="F14" s="16">
        <v>12414</v>
      </c>
      <c r="G14" s="16">
        <v>12878</v>
      </c>
      <c r="H14" s="16">
        <v>13451</v>
      </c>
      <c r="I14" s="16">
        <v>13837</v>
      </c>
      <c r="J14" s="16">
        <v>14054</v>
      </c>
      <c r="K14" s="16">
        <v>14243</v>
      </c>
      <c r="L14" s="16">
        <v>14439</v>
      </c>
      <c r="M14" s="16">
        <v>14510</v>
      </c>
      <c r="N14" s="16">
        <v>14560</v>
      </c>
      <c r="O14" s="16">
        <v>14584</v>
      </c>
      <c r="P14" s="16">
        <v>14603</v>
      </c>
      <c r="Q14" s="16">
        <v>14626</v>
      </c>
      <c r="R14" s="16">
        <v>14637</v>
      </c>
      <c r="S14" s="16">
        <v>14658</v>
      </c>
      <c r="T14" s="16">
        <v>14672</v>
      </c>
      <c r="U14" s="16">
        <v>14679</v>
      </c>
      <c r="V14" s="16">
        <v>14682</v>
      </c>
      <c r="W14" s="16">
        <v>14684</v>
      </c>
      <c r="X14" s="16">
        <v>14686</v>
      </c>
      <c r="Y14" s="16">
        <v>14686</v>
      </c>
      <c r="Z14" s="16">
        <v>14688</v>
      </c>
      <c r="AA14" s="16">
        <v>14691</v>
      </c>
      <c r="AB14" s="16">
        <v>14691</v>
      </c>
      <c r="AC14" s="16">
        <v>14691</v>
      </c>
      <c r="AD14" s="22"/>
      <c r="AE14" s="22"/>
      <c r="AF14" s="22"/>
      <c r="AG14" s="22"/>
      <c r="AH14" s="22"/>
      <c r="AI14" s="22"/>
      <c r="AJ14" s="22"/>
      <c r="AK14" s="21"/>
    </row>
    <row r="15" spans="1:37" s="12" customFormat="1" ht="12.75">
      <c r="A15" s="24" t="s">
        <v>29</v>
      </c>
      <c r="B15" s="16">
        <v>9076</v>
      </c>
      <c r="C15" s="16">
        <v>10928</v>
      </c>
      <c r="D15" s="16">
        <v>12000</v>
      </c>
      <c r="E15" s="16">
        <v>12568</v>
      </c>
      <c r="F15" s="16">
        <v>12998</v>
      </c>
      <c r="G15" s="16">
        <v>13627</v>
      </c>
      <c r="H15" s="16">
        <v>14412</v>
      </c>
      <c r="I15" s="16">
        <v>14818</v>
      </c>
      <c r="J15" s="16">
        <v>15051</v>
      </c>
      <c r="K15" s="16">
        <v>15362</v>
      </c>
      <c r="L15" s="16">
        <v>15473</v>
      </c>
      <c r="M15" s="16">
        <v>15533</v>
      </c>
      <c r="N15" s="16">
        <v>15587</v>
      </c>
      <c r="O15" s="16">
        <v>15628</v>
      </c>
      <c r="P15" s="16">
        <v>15647</v>
      </c>
      <c r="Q15" s="16">
        <v>15678</v>
      </c>
      <c r="R15" s="16">
        <v>15687</v>
      </c>
      <c r="S15" s="16">
        <v>15698</v>
      </c>
      <c r="T15" s="16">
        <v>15720</v>
      </c>
      <c r="U15" s="16">
        <v>15725</v>
      </c>
      <c r="V15" s="16">
        <v>15728</v>
      </c>
      <c r="W15" s="16">
        <v>15732</v>
      </c>
      <c r="X15" s="16">
        <v>15732</v>
      </c>
      <c r="Y15" s="16">
        <v>15733</v>
      </c>
      <c r="Z15" s="16">
        <v>15734</v>
      </c>
      <c r="AA15" s="16">
        <v>15736</v>
      </c>
      <c r="AB15" s="16">
        <v>15738</v>
      </c>
      <c r="AC15" s="22"/>
      <c r="AD15" s="22"/>
      <c r="AE15" s="22"/>
      <c r="AF15" s="22"/>
      <c r="AG15" s="22"/>
      <c r="AH15" s="22"/>
      <c r="AI15" s="22"/>
      <c r="AJ15" s="22"/>
      <c r="AK15" s="21"/>
    </row>
    <row r="16" spans="1:37" s="12" customFormat="1" ht="12.75">
      <c r="A16" s="24" t="s">
        <v>28</v>
      </c>
      <c r="B16" s="16">
        <v>9252</v>
      </c>
      <c r="C16" s="16">
        <v>11157</v>
      </c>
      <c r="D16" s="16">
        <v>11958</v>
      </c>
      <c r="E16" s="16">
        <v>12577</v>
      </c>
      <c r="F16" s="16">
        <v>13463</v>
      </c>
      <c r="G16" s="16">
        <v>14325</v>
      </c>
      <c r="H16" s="16">
        <v>14894</v>
      </c>
      <c r="I16" s="16">
        <v>15192</v>
      </c>
      <c r="J16" s="16">
        <v>15552</v>
      </c>
      <c r="K16" s="16">
        <v>15666</v>
      </c>
      <c r="L16" s="16">
        <v>15749</v>
      </c>
      <c r="M16" s="16">
        <v>15821</v>
      </c>
      <c r="N16" s="16">
        <v>15893</v>
      </c>
      <c r="O16" s="16">
        <v>15923</v>
      </c>
      <c r="P16" s="16">
        <v>15944</v>
      </c>
      <c r="Q16" s="16">
        <v>15966</v>
      </c>
      <c r="R16" s="16">
        <v>15980</v>
      </c>
      <c r="S16" s="16">
        <v>16004</v>
      </c>
      <c r="T16" s="16">
        <v>16006</v>
      </c>
      <c r="U16" s="16">
        <v>16014</v>
      </c>
      <c r="V16" s="16">
        <v>16017</v>
      </c>
      <c r="W16" s="16">
        <v>16022</v>
      </c>
      <c r="X16" s="16">
        <v>16025</v>
      </c>
      <c r="Y16" s="16">
        <v>16027</v>
      </c>
      <c r="Z16" s="16">
        <v>16030</v>
      </c>
      <c r="AA16" s="16">
        <v>16031</v>
      </c>
      <c r="AB16" s="22"/>
      <c r="AC16" s="22"/>
      <c r="AD16" s="22"/>
      <c r="AE16" s="22"/>
      <c r="AF16" s="22"/>
      <c r="AG16" s="22"/>
      <c r="AH16" s="22"/>
      <c r="AI16" s="22"/>
      <c r="AJ16" s="22"/>
      <c r="AK16" s="21"/>
    </row>
    <row r="17" spans="1:37" s="12" customFormat="1" ht="12.75">
      <c r="A17" s="48" t="s">
        <v>27</v>
      </c>
      <c r="B17" s="16">
        <v>9142</v>
      </c>
      <c r="C17" s="16">
        <v>10593</v>
      </c>
      <c r="D17" s="16">
        <v>11664</v>
      </c>
      <c r="E17" s="16">
        <v>12378</v>
      </c>
      <c r="F17" s="16">
        <v>13380</v>
      </c>
      <c r="G17" s="16">
        <v>14127</v>
      </c>
      <c r="H17" s="16">
        <v>14518</v>
      </c>
      <c r="I17" s="16">
        <v>14735</v>
      </c>
      <c r="J17" s="16">
        <v>15094</v>
      </c>
      <c r="K17" s="16">
        <v>15221</v>
      </c>
      <c r="L17" s="16">
        <v>15420</v>
      </c>
      <c r="M17" s="16">
        <v>15465</v>
      </c>
      <c r="N17" s="16">
        <v>15497</v>
      </c>
      <c r="O17" s="16">
        <v>15535</v>
      </c>
      <c r="P17" s="16">
        <v>15563</v>
      </c>
      <c r="Q17" s="16">
        <v>15572</v>
      </c>
      <c r="R17" s="16">
        <v>15585</v>
      </c>
      <c r="S17" s="16">
        <v>15593</v>
      </c>
      <c r="T17" s="16">
        <v>15602</v>
      </c>
      <c r="U17" s="16">
        <v>15619</v>
      </c>
      <c r="V17" s="16">
        <v>15648</v>
      </c>
      <c r="W17" s="16">
        <v>15664</v>
      </c>
      <c r="X17" s="16">
        <v>15667</v>
      </c>
      <c r="Y17" s="16">
        <v>15667</v>
      </c>
      <c r="Z17" s="16">
        <v>15669</v>
      </c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1"/>
    </row>
    <row r="18" spans="1:37" s="12" customFormat="1" ht="12.75">
      <c r="A18" s="19" t="s">
        <v>16</v>
      </c>
      <c r="B18" s="16">
        <v>9368</v>
      </c>
      <c r="C18" s="16">
        <v>10873</v>
      </c>
      <c r="D18" s="16">
        <v>11871</v>
      </c>
      <c r="E18" s="16">
        <v>13089</v>
      </c>
      <c r="F18" s="16">
        <v>14052</v>
      </c>
      <c r="G18" s="16">
        <v>14627</v>
      </c>
      <c r="H18" s="16">
        <v>14947</v>
      </c>
      <c r="I18" s="16">
        <v>15389</v>
      </c>
      <c r="J18" s="16">
        <v>15546</v>
      </c>
      <c r="K18" s="16">
        <v>15648</v>
      </c>
      <c r="L18" s="16">
        <v>15716</v>
      </c>
      <c r="M18" s="16">
        <v>15767</v>
      </c>
      <c r="N18" s="16">
        <v>15807</v>
      </c>
      <c r="O18" s="16">
        <v>15829</v>
      </c>
      <c r="P18" s="16">
        <v>15847</v>
      </c>
      <c r="Q18" s="16">
        <v>15878</v>
      </c>
      <c r="R18" s="16">
        <v>15886</v>
      </c>
      <c r="S18" s="16">
        <v>15896</v>
      </c>
      <c r="T18" s="16">
        <v>15911</v>
      </c>
      <c r="U18" s="16">
        <v>15945</v>
      </c>
      <c r="V18" s="16">
        <v>15963</v>
      </c>
      <c r="W18" s="16">
        <v>15970</v>
      </c>
      <c r="X18" s="16">
        <v>15974</v>
      </c>
      <c r="Y18" s="16">
        <v>15975</v>
      </c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1"/>
    </row>
    <row r="19" spans="1:37" s="12" customFormat="1" ht="12.75">
      <c r="A19" s="19" t="s">
        <v>15</v>
      </c>
      <c r="B19" s="16">
        <v>9544</v>
      </c>
      <c r="C19" s="16">
        <v>11352</v>
      </c>
      <c r="D19" s="16">
        <v>12893</v>
      </c>
      <c r="E19" s="16">
        <v>14098</v>
      </c>
      <c r="F19" s="16">
        <v>14845</v>
      </c>
      <c r="G19" s="16">
        <v>15338</v>
      </c>
      <c r="H19" s="16">
        <v>15926</v>
      </c>
      <c r="I19" s="16">
        <v>16229</v>
      </c>
      <c r="J19" s="16">
        <v>16377</v>
      </c>
      <c r="K19" s="16">
        <v>16445</v>
      </c>
      <c r="L19" s="16">
        <v>16498</v>
      </c>
      <c r="M19" s="16">
        <v>16553</v>
      </c>
      <c r="N19" s="16">
        <v>16588</v>
      </c>
      <c r="O19" s="16">
        <v>16615</v>
      </c>
      <c r="P19" s="16">
        <v>16652</v>
      </c>
      <c r="Q19" s="16">
        <v>16662</v>
      </c>
      <c r="R19" s="16">
        <v>16669</v>
      </c>
      <c r="S19" s="16">
        <v>16689</v>
      </c>
      <c r="T19" s="16">
        <v>16729</v>
      </c>
      <c r="U19" s="16">
        <v>16752</v>
      </c>
      <c r="V19" s="16">
        <v>16763</v>
      </c>
      <c r="W19" s="16">
        <v>16774</v>
      </c>
      <c r="X19" s="16">
        <v>16777</v>
      </c>
      <c r="Y19" s="20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1"/>
    </row>
    <row r="20" spans="1:37" s="12" customFormat="1" ht="12.75">
      <c r="A20" s="19" t="s">
        <v>14</v>
      </c>
      <c r="B20" s="16">
        <v>9849</v>
      </c>
      <c r="C20" s="16">
        <v>12381</v>
      </c>
      <c r="D20" s="16">
        <v>13829</v>
      </c>
      <c r="E20" s="16">
        <v>14963</v>
      </c>
      <c r="F20" s="16">
        <v>15711</v>
      </c>
      <c r="G20" s="16">
        <v>16365</v>
      </c>
      <c r="H20" s="16">
        <v>16888</v>
      </c>
      <c r="I20" s="16">
        <v>17064</v>
      </c>
      <c r="J20" s="16">
        <v>17192</v>
      </c>
      <c r="K20" s="16">
        <v>17260</v>
      </c>
      <c r="L20" s="16">
        <v>17321</v>
      </c>
      <c r="M20" s="16">
        <v>17352</v>
      </c>
      <c r="N20" s="16">
        <v>17379</v>
      </c>
      <c r="O20" s="16">
        <v>17425</v>
      </c>
      <c r="P20" s="16">
        <v>17437</v>
      </c>
      <c r="Q20" s="16">
        <v>17447</v>
      </c>
      <c r="R20" s="16">
        <v>17471</v>
      </c>
      <c r="S20" s="16">
        <v>17508</v>
      </c>
      <c r="T20" s="16">
        <v>17520</v>
      </c>
      <c r="U20" s="16">
        <v>17531</v>
      </c>
      <c r="V20" s="16">
        <v>17543</v>
      </c>
      <c r="W20" s="16">
        <v>17551</v>
      </c>
      <c r="X20" s="20"/>
      <c r="Y20" s="20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1"/>
    </row>
    <row r="21" spans="1:37" s="12" customFormat="1" ht="12.75">
      <c r="A21" s="24" t="s">
        <v>13</v>
      </c>
      <c r="B21" s="16">
        <v>8634</v>
      </c>
      <c r="C21" s="16">
        <v>10359</v>
      </c>
      <c r="D21" s="16">
        <v>12113</v>
      </c>
      <c r="E21" s="16">
        <v>12903</v>
      </c>
      <c r="F21" s="16">
        <v>13775</v>
      </c>
      <c r="G21" s="16">
        <v>14360</v>
      </c>
      <c r="H21" s="16">
        <v>14544</v>
      </c>
      <c r="I21" s="16">
        <v>14686</v>
      </c>
      <c r="J21" s="16">
        <v>14763</v>
      </c>
      <c r="K21" s="16">
        <v>14817</v>
      </c>
      <c r="L21" s="16">
        <v>14859</v>
      </c>
      <c r="M21" s="16">
        <v>14879</v>
      </c>
      <c r="N21" s="16">
        <v>14923</v>
      </c>
      <c r="O21" s="16">
        <v>14932</v>
      </c>
      <c r="P21" s="16">
        <v>14948</v>
      </c>
      <c r="Q21" s="16">
        <v>14964</v>
      </c>
      <c r="R21" s="16">
        <v>15004</v>
      </c>
      <c r="S21" s="16">
        <v>15019</v>
      </c>
      <c r="T21" s="16">
        <v>15042</v>
      </c>
      <c r="U21" s="16">
        <v>15063</v>
      </c>
      <c r="V21" s="16">
        <v>15079</v>
      </c>
      <c r="W21" s="20"/>
      <c r="X21" s="20"/>
      <c r="Y21" s="20"/>
      <c r="Z21" s="22"/>
      <c r="AA21" s="22"/>
      <c r="AB21" s="22"/>
      <c r="AC21" s="22"/>
      <c r="AD21" s="22"/>
      <c r="AE21" s="20"/>
      <c r="AF21" s="20"/>
      <c r="AG21" s="22"/>
      <c r="AH21" s="22"/>
      <c r="AI21" s="22"/>
      <c r="AJ21" s="22"/>
      <c r="AK21" s="21"/>
    </row>
    <row r="22" spans="1:37" s="12" customFormat="1" ht="12.75">
      <c r="A22" s="24" t="s">
        <v>12</v>
      </c>
      <c r="B22" s="16">
        <v>9736</v>
      </c>
      <c r="C22" s="16">
        <v>12239</v>
      </c>
      <c r="D22" s="16">
        <v>13711</v>
      </c>
      <c r="E22" s="16">
        <v>15128</v>
      </c>
      <c r="F22" s="16">
        <v>16120</v>
      </c>
      <c r="G22" s="16">
        <v>16349</v>
      </c>
      <c r="H22" s="16">
        <v>16573</v>
      </c>
      <c r="I22" s="16">
        <v>16695</v>
      </c>
      <c r="J22" s="16">
        <v>16771</v>
      </c>
      <c r="K22" s="16">
        <v>16841</v>
      </c>
      <c r="L22" s="16">
        <v>16895</v>
      </c>
      <c r="M22" s="16">
        <v>16950</v>
      </c>
      <c r="N22" s="16">
        <v>16986</v>
      </c>
      <c r="O22" s="16">
        <v>17016</v>
      </c>
      <c r="P22" s="16">
        <v>17040</v>
      </c>
      <c r="Q22" s="16">
        <v>17083</v>
      </c>
      <c r="R22" s="16">
        <v>17107</v>
      </c>
      <c r="S22" s="16">
        <v>17121</v>
      </c>
      <c r="T22" s="16">
        <v>17139</v>
      </c>
      <c r="U22" s="16">
        <v>17169</v>
      </c>
      <c r="V22" s="20"/>
      <c r="W22" s="20"/>
      <c r="X22" s="20"/>
      <c r="Y22" s="20"/>
      <c r="Z22" s="22"/>
      <c r="AA22" s="22"/>
      <c r="AB22" s="22"/>
      <c r="AC22" s="22"/>
      <c r="AD22" s="22"/>
      <c r="AE22" s="20"/>
      <c r="AF22" s="20"/>
      <c r="AG22" s="22"/>
      <c r="AH22" s="22"/>
      <c r="AI22" s="22"/>
      <c r="AJ22" s="22"/>
      <c r="AK22" s="21"/>
    </row>
    <row r="23" spans="1:37" s="12" customFormat="1" ht="12.75">
      <c r="A23" s="24" t="s">
        <v>11</v>
      </c>
      <c r="B23" s="16">
        <v>9844</v>
      </c>
      <c r="C23" s="16">
        <v>12345</v>
      </c>
      <c r="D23" s="16">
        <v>14883</v>
      </c>
      <c r="E23" s="16">
        <v>16532</v>
      </c>
      <c r="F23" s="16">
        <v>17021</v>
      </c>
      <c r="G23" s="16">
        <v>17372</v>
      </c>
      <c r="H23" s="16">
        <v>17560</v>
      </c>
      <c r="I23" s="16">
        <v>17683</v>
      </c>
      <c r="J23" s="16">
        <v>17836</v>
      </c>
      <c r="K23" s="16">
        <v>17892</v>
      </c>
      <c r="L23" s="16">
        <v>17965</v>
      </c>
      <c r="M23" s="16">
        <v>17997</v>
      </c>
      <c r="N23" s="16">
        <v>18020</v>
      </c>
      <c r="O23" s="16">
        <v>18053</v>
      </c>
      <c r="P23" s="16">
        <v>18122</v>
      </c>
      <c r="Q23" s="16">
        <v>18145</v>
      </c>
      <c r="R23" s="16">
        <v>18163</v>
      </c>
      <c r="S23" s="16">
        <v>18190</v>
      </c>
      <c r="T23" s="16">
        <v>18212</v>
      </c>
      <c r="U23" s="20"/>
      <c r="V23" s="20"/>
      <c r="W23" s="20"/>
      <c r="X23" s="20"/>
      <c r="Y23" s="20"/>
      <c r="Z23" s="22"/>
      <c r="AA23" s="22"/>
      <c r="AB23" s="22"/>
      <c r="AC23" s="22"/>
      <c r="AD23" s="22"/>
      <c r="AE23" s="20"/>
      <c r="AF23" s="20"/>
      <c r="AG23" s="22"/>
      <c r="AH23" s="22"/>
      <c r="AI23" s="22"/>
      <c r="AJ23" s="22"/>
      <c r="AK23" s="21"/>
    </row>
    <row r="24" spans="1:37" s="12" customFormat="1" ht="12.75">
      <c r="A24" s="24" t="s">
        <v>10</v>
      </c>
      <c r="B24" s="16">
        <v>10593</v>
      </c>
      <c r="C24" s="16">
        <v>14065</v>
      </c>
      <c r="D24" s="16">
        <v>16737</v>
      </c>
      <c r="E24" s="16">
        <v>17851</v>
      </c>
      <c r="F24" s="16">
        <v>18483</v>
      </c>
      <c r="G24" s="16">
        <v>18816</v>
      </c>
      <c r="H24" s="16">
        <v>18968</v>
      </c>
      <c r="I24" s="16">
        <v>19119</v>
      </c>
      <c r="J24" s="16">
        <v>19200</v>
      </c>
      <c r="K24" s="16">
        <v>19280</v>
      </c>
      <c r="L24" s="16">
        <v>19326</v>
      </c>
      <c r="M24" s="16">
        <v>19354</v>
      </c>
      <c r="N24" s="16">
        <v>19391</v>
      </c>
      <c r="O24" s="16">
        <v>19441</v>
      </c>
      <c r="P24" s="16">
        <v>19481</v>
      </c>
      <c r="Q24" s="16">
        <v>19510</v>
      </c>
      <c r="R24" s="16">
        <v>19554</v>
      </c>
      <c r="S24" s="16">
        <v>19573</v>
      </c>
      <c r="T24" s="20"/>
      <c r="U24" s="20"/>
      <c r="V24" s="20"/>
      <c r="W24" s="20"/>
      <c r="X24" s="20"/>
      <c r="Y24" s="20"/>
      <c r="Z24" s="22"/>
      <c r="AA24" s="22"/>
      <c r="AB24" s="22"/>
      <c r="AC24" s="22"/>
      <c r="AD24" s="22"/>
      <c r="AE24" s="20"/>
      <c r="AF24" s="20"/>
      <c r="AG24" s="22"/>
      <c r="AH24" s="22"/>
      <c r="AI24" s="22"/>
      <c r="AJ24" s="22"/>
      <c r="AK24" s="21"/>
    </row>
    <row r="25" spans="1:37" s="12" customFormat="1" ht="12.75">
      <c r="A25" s="48" t="s">
        <v>9</v>
      </c>
      <c r="B25" s="16">
        <v>9867</v>
      </c>
      <c r="C25" s="16">
        <v>13505</v>
      </c>
      <c r="D25" s="16">
        <v>15490</v>
      </c>
      <c r="E25" s="16">
        <v>16489</v>
      </c>
      <c r="F25" s="16">
        <v>17154</v>
      </c>
      <c r="G25" s="16">
        <v>17445</v>
      </c>
      <c r="H25" s="16">
        <v>17659</v>
      </c>
      <c r="I25" s="16">
        <v>17770</v>
      </c>
      <c r="J25" s="16">
        <v>17898</v>
      </c>
      <c r="K25" s="16">
        <v>17955</v>
      </c>
      <c r="L25" s="16">
        <v>17984</v>
      </c>
      <c r="M25" s="16">
        <v>18043</v>
      </c>
      <c r="N25" s="16">
        <v>18100</v>
      </c>
      <c r="O25" s="16">
        <v>18136</v>
      </c>
      <c r="P25" s="16">
        <v>18171</v>
      </c>
      <c r="Q25" s="16">
        <v>18226</v>
      </c>
      <c r="R25" s="16">
        <v>18245</v>
      </c>
      <c r="S25" s="20"/>
      <c r="T25" s="20"/>
      <c r="U25" s="20"/>
      <c r="V25" s="20"/>
      <c r="W25" s="20"/>
      <c r="X25" s="20"/>
      <c r="Y25" s="20"/>
      <c r="Z25" s="22"/>
      <c r="AA25" s="22"/>
      <c r="AB25" s="22"/>
      <c r="AC25" s="22"/>
      <c r="AD25" s="22"/>
      <c r="AE25" s="20"/>
      <c r="AF25" s="20"/>
      <c r="AG25" s="22"/>
      <c r="AH25" s="22"/>
      <c r="AI25" s="22"/>
      <c r="AJ25" s="22"/>
      <c r="AK25" s="21"/>
    </row>
    <row r="26" spans="1:37" s="12" customFormat="1" ht="12.75">
      <c r="A26" s="19" t="s">
        <v>8</v>
      </c>
      <c r="B26" s="16">
        <v>10335</v>
      </c>
      <c r="C26" s="16">
        <v>14142</v>
      </c>
      <c r="D26" s="16">
        <v>16374</v>
      </c>
      <c r="E26" s="16">
        <v>17631</v>
      </c>
      <c r="F26" s="16">
        <v>18145</v>
      </c>
      <c r="G26" s="16">
        <v>18460</v>
      </c>
      <c r="H26" s="16">
        <v>18671</v>
      </c>
      <c r="I26" s="16">
        <v>18863</v>
      </c>
      <c r="J26" s="16">
        <v>18963</v>
      </c>
      <c r="K26" s="16">
        <v>19027</v>
      </c>
      <c r="L26" s="16">
        <v>19076</v>
      </c>
      <c r="M26" s="16">
        <v>19156</v>
      </c>
      <c r="N26" s="16">
        <v>19198</v>
      </c>
      <c r="O26" s="16">
        <v>19239</v>
      </c>
      <c r="P26" s="16">
        <v>19275</v>
      </c>
      <c r="Q26" s="16">
        <v>19299</v>
      </c>
      <c r="R26" s="20"/>
      <c r="S26" s="20"/>
      <c r="T26" s="20"/>
      <c r="U26" s="20"/>
      <c r="V26" s="20"/>
      <c r="W26" s="20"/>
      <c r="X26" s="20"/>
      <c r="Y26" s="20"/>
      <c r="Z26" s="22"/>
      <c r="AA26" s="22"/>
      <c r="AB26" s="22"/>
      <c r="AC26" s="22"/>
      <c r="AD26" s="22"/>
      <c r="AE26" s="20"/>
      <c r="AF26" s="20"/>
      <c r="AG26" s="22"/>
      <c r="AH26" s="22"/>
      <c r="AI26" s="22"/>
      <c r="AJ26" s="22"/>
      <c r="AK26" s="21"/>
    </row>
    <row r="27" spans="1:37" s="12" customFormat="1" ht="12.75">
      <c r="A27" s="19" t="s">
        <v>7</v>
      </c>
      <c r="B27" s="16">
        <v>11101</v>
      </c>
      <c r="C27" s="16">
        <v>15132</v>
      </c>
      <c r="D27" s="16">
        <v>17927</v>
      </c>
      <c r="E27" s="16">
        <v>19086</v>
      </c>
      <c r="F27" s="16">
        <v>19698</v>
      </c>
      <c r="G27" s="16">
        <v>20009</v>
      </c>
      <c r="H27" s="16">
        <v>20257</v>
      </c>
      <c r="I27" s="16">
        <v>20391</v>
      </c>
      <c r="J27" s="16">
        <v>20465</v>
      </c>
      <c r="K27" s="16">
        <v>20556</v>
      </c>
      <c r="L27" s="16">
        <v>20658</v>
      </c>
      <c r="M27" s="16">
        <v>20694</v>
      </c>
      <c r="N27" s="16">
        <v>20749</v>
      </c>
      <c r="O27" s="16">
        <v>20802</v>
      </c>
      <c r="P27" s="16">
        <v>20843</v>
      </c>
      <c r="Q27" s="20"/>
      <c r="R27" s="20"/>
      <c r="S27" s="20"/>
      <c r="T27" s="20"/>
      <c r="U27" s="20"/>
      <c r="V27" s="20"/>
      <c r="W27" s="20"/>
      <c r="X27" s="20"/>
      <c r="Y27" s="20"/>
      <c r="Z27" s="22"/>
      <c r="AA27" s="22"/>
      <c r="AB27" s="22"/>
      <c r="AC27" s="22"/>
      <c r="AD27" s="22"/>
      <c r="AE27" s="20"/>
      <c r="AF27" s="20"/>
      <c r="AG27" s="22"/>
      <c r="AH27" s="22"/>
      <c r="AI27" s="22"/>
      <c r="AJ27" s="22"/>
      <c r="AK27" s="21"/>
    </row>
    <row r="28" spans="1:37" s="12" customFormat="1" ht="12.75">
      <c r="A28" s="19" t="s">
        <v>6</v>
      </c>
      <c r="B28" s="16">
        <v>10934</v>
      </c>
      <c r="C28" s="16">
        <v>15529</v>
      </c>
      <c r="D28" s="16">
        <v>18035</v>
      </c>
      <c r="E28" s="16">
        <v>19184</v>
      </c>
      <c r="F28" s="16">
        <v>19735</v>
      </c>
      <c r="G28" s="16">
        <v>20026</v>
      </c>
      <c r="H28" s="16">
        <v>20187</v>
      </c>
      <c r="I28" s="16">
        <v>20285</v>
      </c>
      <c r="J28" s="16">
        <v>20405</v>
      </c>
      <c r="K28" s="16">
        <v>20531</v>
      </c>
      <c r="L28" s="16">
        <v>20589</v>
      </c>
      <c r="M28" s="16">
        <v>20627</v>
      </c>
      <c r="N28" s="16">
        <v>20681</v>
      </c>
      <c r="O28" s="16">
        <v>20721</v>
      </c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2"/>
      <c r="AA28" s="22"/>
      <c r="AB28" s="22"/>
      <c r="AC28" s="22"/>
      <c r="AD28" s="22"/>
      <c r="AE28" s="20"/>
      <c r="AF28" s="20"/>
      <c r="AG28" s="22"/>
      <c r="AH28" s="22"/>
      <c r="AI28" s="22"/>
      <c r="AJ28" s="22"/>
      <c r="AK28" s="21"/>
    </row>
    <row r="29" spans="1:37" s="12" customFormat="1" ht="12.75">
      <c r="A29" s="24" t="s">
        <v>5</v>
      </c>
      <c r="B29" s="16">
        <v>10466</v>
      </c>
      <c r="C29" s="16">
        <v>14750</v>
      </c>
      <c r="D29" s="16">
        <v>16834</v>
      </c>
      <c r="E29" s="16">
        <v>17934</v>
      </c>
      <c r="F29" s="16">
        <v>18616</v>
      </c>
      <c r="G29" s="16">
        <v>18866</v>
      </c>
      <c r="H29" s="16">
        <v>19008</v>
      </c>
      <c r="I29" s="16">
        <v>19125</v>
      </c>
      <c r="J29" s="16">
        <v>19250</v>
      </c>
      <c r="K29" s="16">
        <v>19018</v>
      </c>
      <c r="L29" s="16">
        <v>19368</v>
      </c>
      <c r="M29" s="16">
        <v>19404</v>
      </c>
      <c r="N29" s="16">
        <v>19433</v>
      </c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2"/>
      <c r="AA29" s="22"/>
      <c r="AB29" s="22"/>
      <c r="AC29" s="22"/>
      <c r="AD29" s="22"/>
      <c r="AE29" s="20"/>
      <c r="AF29" s="20"/>
      <c r="AG29" s="22"/>
      <c r="AH29" s="22"/>
      <c r="AI29" s="22"/>
      <c r="AJ29" s="22"/>
      <c r="AK29" s="21"/>
    </row>
    <row r="30" spans="1:37" s="12" customFormat="1" ht="12.75">
      <c r="A30" s="24" t="s">
        <v>4</v>
      </c>
      <c r="B30" s="16">
        <v>11094</v>
      </c>
      <c r="C30" s="16">
        <v>15434</v>
      </c>
      <c r="D30" s="16">
        <v>18093</v>
      </c>
      <c r="E30" s="16">
        <v>19148</v>
      </c>
      <c r="F30" s="16">
        <v>19628</v>
      </c>
      <c r="G30" s="16">
        <v>19903</v>
      </c>
      <c r="H30" s="16">
        <v>20080</v>
      </c>
      <c r="I30" s="16">
        <v>20247</v>
      </c>
      <c r="J30" s="16">
        <v>20338</v>
      </c>
      <c r="K30" s="16">
        <v>20413</v>
      </c>
      <c r="L30" s="16">
        <v>20457</v>
      </c>
      <c r="M30" s="16">
        <v>20520</v>
      </c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2"/>
      <c r="AA30" s="22"/>
      <c r="AB30" s="22"/>
      <c r="AC30" s="22"/>
      <c r="AD30" s="22"/>
      <c r="AE30" s="20"/>
      <c r="AF30" s="20"/>
      <c r="AG30" s="22"/>
      <c r="AH30" s="22"/>
      <c r="AI30" s="22"/>
      <c r="AJ30" s="22"/>
      <c r="AK30" s="21"/>
    </row>
    <row r="31" spans="1:37" s="12" customFormat="1" ht="12.75">
      <c r="A31" s="24" t="s">
        <v>3</v>
      </c>
      <c r="B31" s="16">
        <v>11318</v>
      </c>
      <c r="C31" s="16">
        <v>16029</v>
      </c>
      <c r="D31" s="16">
        <v>18792</v>
      </c>
      <c r="E31" s="16">
        <v>19631</v>
      </c>
      <c r="F31" s="16">
        <v>20058</v>
      </c>
      <c r="G31" s="16">
        <v>20281</v>
      </c>
      <c r="H31" s="16">
        <v>20499</v>
      </c>
      <c r="I31" s="16">
        <v>20630</v>
      </c>
      <c r="J31" s="16">
        <v>20743</v>
      </c>
      <c r="K31" s="16">
        <v>20806</v>
      </c>
      <c r="L31" s="16">
        <v>20888</v>
      </c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2"/>
      <c r="AA31" s="22"/>
      <c r="AB31" s="22"/>
      <c r="AC31" s="22"/>
      <c r="AD31" s="22"/>
      <c r="AE31" s="20"/>
      <c r="AF31" s="20"/>
      <c r="AG31" s="22"/>
      <c r="AH31" s="22"/>
      <c r="AI31" s="22"/>
      <c r="AJ31" s="22"/>
      <c r="AK31" s="21"/>
    </row>
    <row r="32" spans="1:37" s="12" customFormat="1" ht="12.75">
      <c r="A32" s="24" t="s">
        <v>2</v>
      </c>
      <c r="B32" s="16">
        <v>11436</v>
      </c>
      <c r="C32" s="16">
        <v>16710</v>
      </c>
      <c r="D32" s="16">
        <v>18755</v>
      </c>
      <c r="E32" s="16">
        <v>19565</v>
      </c>
      <c r="F32" s="16">
        <v>19987</v>
      </c>
      <c r="G32" s="16">
        <v>20291</v>
      </c>
      <c r="H32" s="16">
        <v>20497</v>
      </c>
      <c r="I32" s="16">
        <v>20616</v>
      </c>
      <c r="J32" s="16">
        <v>20683</v>
      </c>
      <c r="K32" s="16">
        <v>20784</v>
      </c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2"/>
      <c r="AA32" s="22"/>
      <c r="AB32" s="22"/>
      <c r="AC32" s="22"/>
      <c r="AD32" s="22"/>
      <c r="AE32" s="20"/>
      <c r="AF32" s="20"/>
      <c r="AG32" s="22"/>
      <c r="AH32" s="22"/>
      <c r="AI32" s="22"/>
      <c r="AJ32" s="22"/>
      <c r="AK32" s="21"/>
    </row>
    <row r="33" spans="1:37" s="12" customFormat="1" ht="12.75">
      <c r="A33" s="48" t="s">
        <v>1</v>
      </c>
      <c r="B33" s="16">
        <v>11856</v>
      </c>
      <c r="C33" s="16">
        <v>16255</v>
      </c>
      <c r="D33" s="16">
        <v>17977</v>
      </c>
      <c r="E33" s="16">
        <v>18852</v>
      </c>
      <c r="F33" s="16">
        <v>19319</v>
      </c>
      <c r="G33" s="16">
        <v>19579</v>
      </c>
      <c r="H33" s="16">
        <v>19731</v>
      </c>
      <c r="I33" s="16">
        <v>19889</v>
      </c>
      <c r="J33" s="16">
        <v>19977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2"/>
      <c r="AA33" s="22"/>
      <c r="AB33" s="22"/>
      <c r="AC33" s="22"/>
      <c r="AD33" s="22"/>
      <c r="AE33" s="20"/>
      <c r="AF33" s="20"/>
      <c r="AG33" s="22"/>
      <c r="AH33" s="22"/>
      <c r="AI33" s="22"/>
      <c r="AJ33" s="22"/>
      <c r="AK33" s="21"/>
    </row>
    <row r="34" spans="1:37" s="12" customFormat="1" ht="12.75">
      <c r="A34" s="19" t="s">
        <v>24</v>
      </c>
      <c r="B34" s="16">
        <v>11233</v>
      </c>
      <c r="C34" s="16">
        <v>15208</v>
      </c>
      <c r="D34" s="16">
        <v>17064</v>
      </c>
      <c r="E34" s="16">
        <v>17798</v>
      </c>
      <c r="F34" s="16">
        <v>18122</v>
      </c>
      <c r="G34" s="16">
        <v>18326</v>
      </c>
      <c r="H34" s="16">
        <v>18473</v>
      </c>
      <c r="I34" s="16">
        <v>18585</v>
      </c>
      <c r="J34" s="17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2"/>
      <c r="AA34" s="22"/>
      <c r="AB34" s="22"/>
      <c r="AC34" s="22"/>
      <c r="AD34" s="22"/>
      <c r="AE34" s="20"/>
      <c r="AF34" s="20"/>
      <c r="AG34" s="22"/>
      <c r="AH34" s="22"/>
      <c r="AI34" s="22"/>
      <c r="AJ34" s="22"/>
      <c r="AK34" s="21"/>
    </row>
    <row r="35" spans="1:37" s="12" customFormat="1" ht="12.75">
      <c r="A35" s="19" t="s">
        <v>23</v>
      </c>
      <c r="B35" s="16">
        <v>12017</v>
      </c>
      <c r="C35" s="16">
        <v>16532</v>
      </c>
      <c r="D35" s="16">
        <v>18603</v>
      </c>
      <c r="E35" s="16">
        <v>19149</v>
      </c>
      <c r="F35" s="16">
        <v>19411</v>
      </c>
      <c r="G35" s="16">
        <v>19633</v>
      </c>
      <c r="H35" s="16">
        <v>19779</v>
      </c>
      <c r="I35" s="17"/>
      <c r="J35" s="17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2"/>
      <c r="AA35" s="22"/>
      <c r="AB35" s="22"/>
      <c r="AC35" s="22"/>
      <c r="AD35" s="22"/>
      <c r="AE35" s="20"/>
      <c r="AF35" s="20"/>
      <c r="AG35" s="22"/>
      <c r="AH35" s="22"/>
      <c r="AI35" s="22"/>
      <c r="AJ35" s="22"/>
      <c r="AK35" s="21"/>
    </row>
    <row r="36" spans="1:37" s="12" customFormat="1" ht="12.75">
      <c r="A36" s="19" t="s">
        <v>22</v>
      </c>
      <c r="B36" s="16">
        <v>13805</v>
      </c>
      <c r="C36" s="16">
        <v>19311</v>
      </c>
      <c r="D36" s="16">
        <v>21112</v>
      </c>
      <c r="E36" s="16">
        <v>21803</v>
      </c>
      <c r="F36" s="16">
        <v>22189</v>
      </c>
      <c r="G36" s="16">
        <v>22429</v>
      </c>
      <c r="H36" s="17"/>
      <c r="I36" s="17"/>
      <c r="J36" s="17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2"/>
      <c r="AA36" s="22"/>
      <c r="AB36" s="22"/>
      <c r="AC36" s="22"/>
      <c r="AD36" s="22"/>
      <c r="AE36" s="20"/>
      <c r="AF36" s="20"/>
      <c r="AG36" s="22"/>
      <c r="AH36" s="22"/>
      <c r="AI36" s="22"/>
      <c r="AJ36" s="22"/>
      <c r="AK36" s="21"/>
    </row>
    <row r="37" spans="1:37" s="12" customFormat="1" ht="12.75">
      <c r="A37" s="23" t="s">
        <v>21</v>
      </c>
      <c r="B37" s="16">
        <v>11319</v>
      </c>
      <c r="C37" s="16">
        <v>15300</v>
      </c>
      <c r="D37" s="16">
        <v>16750</v>
      </c>
      <c r="E37" s="16">
        <v>17417</v>
      </c>
      <c r="F37" s="16">
        <v>17703</v>
      </c>
      <c r="G37" s="18"/>
      <c r="H37" s="18"/>
      <c r="I37" s="18"/>
      <c r="J37" s="18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2"/>
      <c r="AA37" s="22"/>
      <c r="AB37" s="22"/>
      <c r="AC37" s="22"/>
      <c r="AD37" s="22"/>
      <c r="AE37" s="20"/>
      <c r="AF37" s="20"/>
      <c r="AG37" s="22"/>
      <c r="AH37" s="22"/>
      <c r="AI37" s="22"/>
      <c r="AJ37" s="22"/>
      <c r="AK37" s="21"/>
    </row>
    <row r="38" spans="1:37" s="12" customFormat="1" ht="12.75">
      <c r="A38" s="23" t="s">
        <v>20</v>
      </c>
      <c r="B38" s="16">
        <v>10457</v>
      </c>
      <c r="C38" s="16">
        <v>14448</v>
      </c>
      <c r="D38" s="16">
        <v>16225</v>
      </c>
      <c r="E38" s="16">
        <v>16880</v>
      </c>
      <c r="F38" s="18"/>
      <c r="G38" s="18"/>
      <c r="H38" s="18"/>
      <c r="I38" s="18"/>
      <c r="J38" s="18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2"/>
      <c r="AA38" s="22"/>
      <c r="AB38" s="22"/>
      <c r="AC38" s="22"/>
      <c r="AD38" s="22"/>
      <c r="AE38" s="20"/>
      <c r="AF38" s="20"/>
      <c r="AG38" s="22"/>
      <c r="AH38" s="22"/>
      <c r="AI38" s="22"/>
      <c r="AJ38" s="22"/>
      <c r="AK38" s="21"/>
    </row>
    <row r="39" spans="1:37" s="12" customFormat="1" ht="12.75">
      <c r="A39" s="23" t="s">
        <v>19</v>
      </c>
      <c r="B39" s="16">
        <v>11149</v>
      </c>
      <c r="C39" s="16">
        <v>15556</v>
      </c>
      <c r="D39" s="16">
        <v>17243</v>
      </c>
      <c r="E39" s="18"/>
      <c r="F39" s="18"/>
      <c r="G39" s="18"/>
      <c r="H39" s="18"/>
      <c r="I39" s="18"/>
      <c r="J39" s="18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2"/>
      <c r="AA39" s="22"/>
      <c r="AB39" s="22"/>
      <c r="AC39" s="22"/>
      <c r="AD39" s="22"/>
      <c r="AE39" s="20"/>
      <c r="AF39" s="20"/>
      <c r="AG39" s="22"/>
      <c r="AH39" s="22"/>
      <c r="AI39" s="22"/>
      <c r="AJ39" s="22"/>
      <c r="AK39" s="21"/>
    </row>
    <row r="40" spans="1:37" s="13" customFormat="1" ht="12.75">
      <c r="A40" s="23" t="s">
        <v>18</v>
      </c>
      <c r="B40" s="16">
        <v>11664</v>
      </c>
      <c r="C40" s="16">
        <v>16254</v>
      </c>
      <c r="D40" s="18"/>
      <c r="E40" s="18"/>
      <c r="F40" s="18"/>
      <c r="G40" s="18"/>
      <c r="H40" s="18"/>
      <c r="I40" s="18"/>
      <c r="J40" s="18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2"/>
      <c r="AA40" s="22"/>
      <c r="AB40" s="22"/>
      <c r="AC40" s="22"/>
      <c r="AD40" s="22"/>
      <c r="AE40" s="20"/>
      <c r="AF40" s="20"/>
      <c r="AG40" s="22"/>
      <c r="AH40" s="22"/>
      <c r="AI40" s="22"/>
      <c r="AJ40" s="22"/>
      <c r="AK40" s="21"/>
    </row>
    <row r="41" spans="1:37" s="13" customFormat="1" ht="12.75">
      <c r="A41" s="47" t="s">
        <v>17</v>
      </c>
      <c r="B41" s="39">
        <v>12196</v>
      </c>
      <c r="C41" s="40"/>
      <c r="D41" s="40"/>
      <c r="E41" s="40"/>
      <c r="F41" s="40"/>
      <c r="G41" s="40"/>
      <c r="H41" s="40"/>
      <c r="I41" s="40"/>
      <c r="J41" s="40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2"/>
      <c r="AA41" s="42"/>
      <c r="AB41" s="42"/>
      <c r="AC41" s="42"/>
      <c r="AD41" s="42"/>
      <c r="AE41" s="41"/>
      <c r="AF41" s="41"/>
      <c r="AG41" s="42"/>
      <c r="AH41" s="42"/>
      <c r="AI41" s="42"/>
      <c r="AJ41" s="42"/>
      <c r="AK41" s="43"/>
    </row>
    <row r="42" spans="1:37" s="12" customFormat="1" ht="23.25" customHeight="1">
      <c r="A42" s="44" t="s">
        <v>45</v>
      </c>
      <c r="B42" s="45"/>
      <c r="C42" s="46">
        <f>IF(SUM(B6:B40)=0,1,(SUM(C6:C40)/SUM(B6:B40)))</f>
        <v>1.298023176550784</v>
      </c>
      <c r="D42" s="46">
        <f>IF(SUM(C6:C39)=0,1,(SUM(D6:D39)/SUM(C6:C39)))</f>
        <v>1.1239829927805534</v>
      </c>
      <c r="E42" s="46">
        <f>IF(SUM(D6:D38)=0,1,(SUM(E6:E38)/SUM(D6:D38)))</f>
        <v>1.0610636255455843</v>
      </c>
      <c r="F42" s="46">
        <f>IF(SUM(E6:E37)=0,1,(SUM(F6:F37)/SUM(E6:E37)))</f>
        <v>1.0378612569447985</v>
      </c>
      <c r="G42" s="46">
        <f>IF(SUM(F6:F36)=0,1,(SUM(G6:G36)/SUM(F6:F36)))</f>
        <v>1.0235029775594189</v>
      </c>
      <c r="H42" s="46">
        <f>IF(SUM(G6:G35)=0,1,(SUM(H6:H35)/SUM(G6:G35)))</f>
        <v>1.0171730900114682</v>
      </c>
      <c r="I42" s="46">
        <f>IF(SUM(H6:H34)=0,1,(SUM(I6:I34)/SUM(H6:H34)))</f>
        <v>1.0116988994163345</v>
      </c>
      <c r="J42" s="46">
        <f>IF(SUM(I6:I33)=0,1,(SUM(J6:J33)/SUM(I6:I33)))</f>
        <v>1.0084658011469088</v>
      </c>
      <c r="K42" s="46">
        <f>IF(SUM(J6:J32)=0,1,(SUM(K6:K32)/SUM(J6:J32)))</f>
        <v>1.0055513103912526</v>
      </c>
      <c r="L42" s="46">
        <f>IF(SUM(K6:K31)=0,1,(SUM(L6:L31)/SUM(K6:K31)))</f>
        <v>1.005724144641446</v>
      </c>
      <c r="M42" s="46">
        <f>IF(SUM(L6:L30)=0,1,(SUM(M6:M30)/SUM(L6:L30)))</f>
        <v>1.0035890066195579</v>
      </c>
      <c r="N42" s="46">
        <f>IF(SUM(M6:M29)=0,1,(SUM(N6:N29)/SUM(M6:M29)))</f>
        <v>1.002899774114631</v>
      </c>
      <c r="O42" s="46">
        <f>IF(SUM(N6:N28)=0,1,(SUM(O6:O28)/SUM(N6:N28)))</f>
        <v>1.0022434836376173</v>
      </c>
      <c r="P42" s="46">
        <f>IF(SUM(O6:O27)=0,1,(SUM(P6:P27)/SUM(O6:O27)))</f>
        <v>1.0017852905943831</v>
      </c>
      <c r="Q42" s="46">
        <f>IF(SUM(P6:P26)=0,1,(SUM(Q6:Q26)/SUM(P6:P26)))</f>
        <v>1.0014844364673485</v>
      </c>
      <c r="R42" s="46">
        <f>IF(SUM(Q6:Q25)=0,1,(SUM(R6:R25)/SUM(Q6:Q25)))</f>
        <v>1.0012004175365345</v>
      </c>
      <c r="S42" s="46">
        <f>IF(SUM(R6:R24)=0,1,(SUM(S6:S24)/SUM(R6:R24)))</f>
        <v>1.001084234263881</v>
      </c>
      <c r="T42" s="46">
        <f>IF(SUM(S6:S23)=0,1,(SUM(T6:T23)/SUM(S6:S23)))</f>
        <v>1.0009910067069256</v>
      </c>
      <c r="U42" s="46">
        <f>IF(SUM(T6:T22)=0,1,(SUM(U6:U22)/SUM(T6:T22)))</f>
        <v>1.000930498890559</v>
      </c>
      <c r="V42" s="46">
        <f>IF(SUM(U6:U21)=0,1,(SUM(V6:V21)/SUM(U6:U21)))</f>
        <v>1.0006523324081298</v>
      </c>
      <c r="W42" s="46">
        <f>IF(SUM(V6:V20)=0,1,(SUM(W6:W20)/SUM(V6:V20)))</f>
        <v>1.0002914164204046</v>
      </c>
      <c r="X42" s="46">
        <f>IF(SUM(W6:W19)=0,1,(SUM(X6:X19)/SUM(W6:W19)))</f>
        <v>1.0001682085786374</v>
      </c>
      <c r="Y42" s="46">
        <f>IF(SUM(X6:X18)=0,1,(SUM(Y6:Y18)/SUM(X6:X18)))</f>
        <v>1.0000539412148641</v>
      </c>
      <c r="Z42" s="46">
        <f>IF(SUM(Y6:Y17)=0,1,(SUM(Z6:Z17)/SUM(Y6:Y17)))</f>
        <v>1.0001003411599438</v>
      </c>
      <c r="AA42" s="46">
        <f>IF(SUM(Z6:Z16)=0,1,(SUM(AA6:AA16)/SUM(Z6:Z16)))</f>
        <v>1.000071535410028</v>
      </c>
      <c r="AB42" s="46">
        <f>IF(SUM(AA6:AA15)=0,1,(SUM(AB6:AB15)/SUM(AA6:AA15)))</f>
        <v>1.0000798548094374</v>
      </c>
      <c r="AC42" s="46">
        <f>IF(SUM(AB6:AB14)=0,1,(SUM(AC6:AC14)/SUM(AB6:AB14)))</f>
        <v>1.0000245855289576</v>
      </c>
      <c r="AD42" s="46">
        <f>IF(SUM(AC6:AC13)=0,1,(SUM(AD6:AD13)/SUM(AC6:AC13)))</f>
        <v>1.0000186332510366</v>
      </c>
      <c r="AE42" s="46">
        <f>IF(SUM(AD6:AD12)=0,1,(SUM(AE6:AE12)/SUM(AD6:AD12)))</f>
        <v>1.0000107684355617</v>
      </c>
      <c r="AF42" s="46">
        <f>IF(SUM(AE6:AE11)=0,1,(SUM(AF6:AF11)/SUM(AE6:AE11)))</f>
        <v>1.0000889092109944</v>
      </c>
      <c r="AG42" s="46">
        <f>IF(SUM(AF6:AF10)=0,1,(SUM(AG6:AG10)/SUM(AF6:AF10)))</f>
        <v>1</v>
      </c>
      <c r="AH42" s="46">
        <f>IF(SUM(AG6:AG9)=0,1,(SUM(AH6:AH9)/SUM(AG6:AG9)))</f>
        <v>1.0000189236242525</v>
      </c>
      <c r="AI42" s="46">
        <f>IF(SUM(AH6:AH8)=0,1,(SUM(AI6:AI8)/SUM(AH6:AH8)))</f>
        <v>1</v>
      </c>
      <c r="AJ42" s="46">
        <f>IF(SUM(AI6:AI7)=0,1,(SUM(AJ6:AJ7)/SUM(AI6:AI7)))</f>
        <v>1.0000350348596854</v>
      </c>
      <c r="AK42" s="46">
        <f>IF(SUM(AJ6:AJ6)=0,1,(SUM(AK6:AK6)/SUM(AJ6:AJ6)))</f>
        <v>1</v>
      </c>
    </row>
    <row r="43" s="14" customFormat="1" ht="24" customHeight="1" thickBot="1">
      <c r="A43" s="8" t="s">
        <v>26</v>
      </c>
    </row>
    <row r="44" spans="1:37" ht="19.5" thickBot="1">
      <c r="A44" s="34" t="s">
        <v>0</v>
      </c>
      <c r="B44" s="36" t="s">
        <v>32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8"/>
    </row>
    <row r="45" spans="1:37" ht="19.5" customHeight="1">
      <c r="A45" s="35"/>
      <c r="B45" s="28">
        <v>0</v>
      </c>
      <c r="C45" s="28">
        <v>1</v>
      </c>
      <c r="D45" s="28">
        <v>2</v>
      </c>
      <c r="E45" s="28">
        <v>3</v>
      </c>
      <c r="F45" s="28">
        <v>4</v>
      </c>
      <c r="G45" s="28">
        <v>5</v>
      </c>
      <c r="H45" s="28">
        <v>6</v>
      </c>
      <c r="I45" s="28">
        <v>7</v>
      </c>
      <c r="J45" s="28">
        <v>8</v>
      </c>
      <c r="K45" s="28">
        <v>9</v>
      </c>
      <c r="L45" s="28">
        <v>10</v>
      </c>
      <c r="M45" s="28">
        <v>11</v>
      </c>
      <c r="N45" s="28">
        <v>12</v>
      </c>
      <c r="O45" s="28">
        <v>13</v>
      </c>
      <c r="P45" s="28">
        <v>14</v>
      </c>
      <c r="Q45" s="28">
        <v>15</v>
      </c>
      <c r="R45" s="28">
        <v>16</v>
      </c>
      <c r="S45" s="28">
        <v>17</v>
      </c>
      <c r="T45" s="28">
        <v>18</v>
      </c>
      <c r="U45" s="28">
        <v>19</v>
      </c>
      <c r="V45" s="28">
        <v>20</v>
      </c>
      <c r="W45" s="28">
        <v>21</v>
      </c>
      <c r="X45" s="28">
        <v>22</v>
      </c>
      <c r="Y45" s="28">
        <v>23</v>
      </c>
      <c r="Z45" s="29">
        <v>24</v>
      </c>
      <c r="AA45" s="29">
        <v>25</v>
      </c>
      <c r="AB45" s="29">
        <v>26</v>
      </c>
      <c r="AC45" s="29">
        <v>27</v>
      </c>
      <c r="AD45" s="28">
        <v>28</v>
      </c>
      <c r="AE45" s="28">
        <v>29</v>
      </c>
      <c r="AF45" s="28">
        <v>30</v>
      </c>
      <c r="AG45" s="29">
        <v>31</v>
      </c>
      <c r="AH45" s="29">
        <v>32</v>
      </c>
      <c r="AI45" s="29">
        <v>33</v>
      </c>
      <c r="AJ45" s="29">
        <v>34</v>
      </c>
      <c r="AK45" s="30">
        <v>35</v>
      </c>
    </row>
    <row r="46" spans="1:37" s="12" customFormat="1" ht="12.75">
      <c r="A46" s="24" t="s">
        <v>34</v>
      </c>
      <c r="B46" s="16">
        <v>118</v>
      </c>
      <c r="C46" s="16">
        <v>218</v>
      </c>
      <c r="D46" s="16">
        <v>275</v>
      </c>
      <c r="E46" s="16">
        <v>310</v>
      </c>
      <c r="F46" s="16">
        <v>361</v>
      </c>
      <c r="G46" s="16">
        <v>388</v>
      </c>
      <c r="H46" s="16">
        <v>410</v>
      </c>
      <c r="I46" s="16">
        <v>444</v>
      </c>
      <c r="J46" s="16">
        <v>462</v>
      </c>
      <c r="K46" s="16">
        <v>474</v>
      </c>
      <c r="L46" s="16">
        <v>486</v>
      </c>
      <c r="M46" s="16">
        <v>508</v>
      </c>
      <c r="N46" s="16">
        <v>512</v>
      </c>
      <c r="O46" s="16">
        <v>527</v>
      </c>
      <c r="P46" s="16">
        <v>532</v>
      </c>
      <c r="Q46" s="16">
        <v>541</v>
      </c>
      <c r="R46" s="16">
        <v>550</v>
      </c>
      <c r="S46" s="16">
        <v>554</v>
      </c>
      <c r="T46" s="16">
        <v>562</v>
      </c>
      <c r="U46" s="16">
        <v>566</v>
      </c>
      <c r="V46" s="16">
        <v>569</v>
      </c>
      <c r="W46" s="16">
        <v>570</v>
      </c>
      <c r="X46" s="16">
        <v>573</v>
      </c>
      <c r="Y46" s="16">
        <v>573</v>
      </c>
      <c r="Z46" s="16">
        <v>574</v>
      </c>
      <c r="AA46" s="16">
        <v>575</v>
      </c>
      <c r="AB46" s="16">
        <v>575</v>
      </c>
      <c r="AC46" s="16">
        <v>575</v>
      </c>
      <c r="AD46" s="16">
        <v>575</v>
      </c>
      <c r="AE46" s="16">
        <v>575</v>
      </c>
      <c r="AF46" s="16">
        <v>577</v>
      </c>
      <c r="AG46" s="16">
        <v>580</v>
      </c>
      <c r="AH46" s="16">
        <v>580</v>
      </c>
      <c r="AI46" s="16">
        <v>581</v>
      </c>
      <c r="AJ46" s="16">
        <v>581</v>
      </c>
      <c r="AK46" s="16">
        <v>581</v>
      </c>
    </row>
    <row r="47" spans="1:44" s="12" customFormat="1" ht="12.75">
      <c r="A47" s="24" t="s">
        <v>35</v>
      </c>
      <c r="B47" s="16">
        <v>107</v>
      </c>
      <c r="C47" s="16">
        <v>227</v>
      </c>
      <c r="D47" s="16">
        <v>275</v>
      </c>
      <c r="E47" s="16">
        <v>319</v>
      </c>
      <c r="F47" s="16">
        <v>352</v>
      </c>
      <c r="G47" s="16">
        <v>382</v>
      </c>
      <c r="H47" s="16">
        <v>399</v>
      </c>
      <c r="I47" s="16">
        <v>422</v>
      </c>
      <c r="J47" s="16">
        <v>442</v>
      </c>
      <c r="K47" s="16">
        <v>454</v>
      </c>
      <c r="L47" s="16">
        <v>473</v>
      </c>
      <c r="M47" s="16">
        <v>496</v>
      </c>
      <c r="N47" s="16">
        <v>517</v>
      </c>
      <c r="O47" s="16">
        <v>533</v>
      </c>
      <c r="P47" s="16">
        <v>540</v>
      </c>
      <c r="Q47" s="16">
        <v>557</v>
      </c>
      <c r="R47" s="16">
        <v>564</v>
      </c>
      <c r="S47" s="16">
        <v>576</v>
      </c>
      <c r="T47" s="16">
        <v>579</v>
      </c>
      <c r="U47" s="16">
        <v>584</v>
      </c>
      <c r="V47" s="16">
        <v>590</v>
      </c>
      <c r="W47" s="16">
        <v>591</v>
      </c>
      <c r="X47" s="16">
        <v>594</v>
      </c>
      <c r="Y47" s="16">
        <v>594</v>
      </c>
      <c r="Z47" s="16">
        <v>594</v>
      </c>
      <c r="AA47" s="16">
        <v>594</v>
      </c>
      <c r="AB47" s="16">
        <v>594</v>
      </c>
      <c r="AC47" s="16">
        <v>596</v>
      </c>
      <c r="AD47" s="16">
        <v>596</v>
      </c>
      <c r="AE47" s="16">
        <v>597</v>
      </c>
      <c r="AF47" s="16">
        <v>597</v>
      </c>
      <c r="AG47" s="16">
        <v>597</v>
      </c>
      <c r="AH47" s="16">
        <v>597</v>
      </c>
      <c r="AI47" s="16">
        <v>597</v>
      </c>
      <c r="AJ47" s="16">
        <v>597</v>
      </c>
      <c r="AK47" s="21"/>
      <c r="AR47" s="27"/>
    </row>
    <row r="48" spans="1:44" s="12" customFormat="1" ht="12.75">
      <c r="A48" s="24" t="s">
        <v>36</v>
      </c>
      <c r="B48" s="16">
        <v>136</v>
      </c>
      <c r="C48" s="16">
        <v>232</v>
      </c>
      <c r="D48" s="16">
        <v>288</v>
      </c>
      <c r="E48" s="16">
        <v>344</v>
      </c>
      <c r="F48" s="16">
        <v>372</v>
      </c>
      <c r="G48" s="16">
        <v>406</v>
      </c>
      <c r="H48" s="16">
        <v>440</v>
      </c>
      <c r="I48" s="16">
        <v>449</v>
      </c>
      <c r="J48" s="16">
        <v>475</v>
      </c>
      <c r="K48" s="16">
        <v>493</v>
      </c>
      <c r="L48" s="16">
        <v>500</v>
      </c>
      <c r="M48" s="16">
        <v>511</v>
      </c>
      <c r="N48" s="16">
        <v>529</v>
      </c>
      <c r="O48" s="16">
        <v>539</v>
      </c>
      <c r="P48" s="16">
        <v>553</v>
      </c>
      <c r="Q48" s="16">
        <v>558</v>
      </c>
      <c r="R48" s="16">
        <v>562</v>
      </c>
      <c r="S48" s="16">
        <v>575</v>
      </c>
      <c r="T48" s="16">
        <v>579</v>
      </c>
      <c r="U48" s="16">
        <v>585</v>
      </c>
      <c r="V48" s="16">
        <v>588</v>
      </c>
      <c r="W48" s="16">
        <v>589</v>
      </c>
      <c r="X48" s="16">
        <v>590</v>
      </c>
      <c r="Y48" s="16">
        <v>591</v>
      </c>
      <c r="Z48" s="16">
        <v>591</v>
      </c>
      <c r="AA48" s="16">
        <v>592</v>
      </c>
      <c r="AB48" s="16">
        <v>592</v>
      </c>
      <c r="AC48" s="16">
        <v>592</v>
      </c>
      <c r="AD48" s="16">
        <v>593</v>
      </c>
      <c r="AE48" s="16">
        <v>593</v>
      </c>
      <c r="AF48" s="16">
        <v>593</v>
      </c>
      <c r="AG48" s="16">
        <v>593</v>
      </c>
      <c r="AH48" s="16">
        <v>593</v>
      </c>
      <c r="AI48" s="16">
        <v>593</v>
      </c>
      <c r="AJ48" s="22"/>
      <c r="AK48" s="21"/>
      <c r="AQ48" s="27"/>
      <c r="AR48" s="27"/>
    </row>
    <row r="49" spans="1:44" s="12" customFormat="1" ht="12.75">
      <c r="A49" s="48" t="s">
        <v>37</v>
      </c>
      <c r="B49" s="16">
        <v>134</v>
      </c>
      <c r="C49" s="16">
        <v>223</v>
      </c>
      <c r="D49" s="16">
        <v>259</v>
      </c>
      <c r="E49" s="16">
        <v>293</v>
      </c>
      <c r="F49" s="16">
        <v>325</v>
      </c>
      <c r="G49" s="16">
        <v>345</v>
      </c>
      <c r="H49" s="16">
        <v>358</v>
      </c>
      <c r="I49" s="16">
        <v>372</v>
      </c>
      <c r="J49" s="16">
        <v>391</v>
      </c>
      <c r="K49" s="16">
        <v>398</v>
      </c>
      <c r="L49" s="16">
        <v>404</v>
      </c>
      <c r="M49" s="16">
        <v>409</v>
      </c>
      <c r="N49" s="16">
        <v>427</v>
      </c>
      <c r="O49" s="16">
        <v>441</v>
      </c>
      <c r="P49" s="16">
        <v>451</v>
      </c>
      <c r="Q49" s="16">
        <v>455</v>
      </c>
      <c r="R49" s="16">
        <v>456</v>
      </c>
      <c r="S49" s="16">
        <v>461</v>
      </c>
      <c r="T49" s="16">
        <v>467</v>
      </c>
      <c r="U49" s="16">
        <v>469</v>
      </c>
      <c r="V49" s="16">
        <v>476</v>
      </c>
      <c r="W49" s="16">
        <v>476</v>
      </c>
      <c r="X49" s="16">
        <v>476</v>
      </c>
      <c r="Y49" s="16">
        <v>476</v>
      </c>
      <c r="Z49" s="16">
        <v>476</v>
      </c>
      <c r="AA49" s="16">
        <v>477</v>
      </c>
      <c r="AB49" s="16">
        <v>478</v>
      </c>
      <c r="AC49" s="16">
        <v>478</v>
      </c>
      <c r="AD49" s="16">
        <v>479</v>
      </c>
      <c r="AE49" s="16">
        <v>480</v>
      </c>
      <c r="AF49" s="16">
        <v>480</v>
      </c>
      <c r="AG49" s="16">
        <v>480</v>
      </c>
      <c r="AH49" s="16">
        <v>480</v>
      </c>
      <c r="AI49" s="22"/>
      <c r="AJ49" s="22"/>
      <c r="AK49" s="21"/>
      <c r="AP49" s="27"/>
      <c r="AQ49" s="27"/>
      <c r="AR49" s="27"/>
    </row>
    <row r="50" spans="1:44" s="12" customFormat="1" ht="12.75">
      <c r="A50" s="19" t="s">
        <v>38</v>
      </c>
      <c r="B50" s="16">
        <v>145</v>
      </c>
      <c r="C50" s="16">
        <v>242</v>
      </c>
      <c r="D50" s="16">
        <v>287</v>
      </c>
      <c r="E50" s="16">
        <v>336</v>
      </c>
      <c r="F50" s="16">
        <v>366</v>
      </c>
      <c r="G50" s="16">
        <v>398</v>
      </c>
      <c r="H50" s="16">
        <v>419</v>
      </c>
      <c r="I50" s="16">
        <v>446</v>
      </c>
      <c r="J50" s="16">
        <v>471</v>
      </c>
      <c r="K50" s="16">
        <v>481</v>
      </c>
      <c r="L50" s="16">
        <v>502</v>
      </c>
      <c r="M50" s="16">
        <v>520</v>
      </c>
      <c r="N50" s="16">
        <v>531</v>
      </c>
      <c r="O50" s="16">
        <v>542</v>
      </c>
      <c r="P50" s="16">
        <v>547</v>
      </c>
      <c r="Q50" s="16">
        <v>552</v>
      </c>
      <c r="R50" s="16">
        <v>561</v>
      </c>
      <c r="S50" s="16">
        <v>571</v>
      </c>
      <c r="T50" s="16">
        <v>579</v>
      </c>
      <c r="U50" s="16">
        <v>584</v>
      </c>
      <c r="V50" s="16">
        <v>588</v>
      </c>
      <c r="W50" s="16">
        <v>592</v>
      </c>
      <c r="X50" s="16">
        <v>597</v>
      </c>
      <c r="Y50" s="16">
        <v>599</v>
      </c>
      <c r="Z50" s="16">
        <v>599</v>
      </c>
      <c r="AA50" s="16">
        <v>603</v>
      </c>
      <c r="AB50" s="16">
        <v>603</v>
      </c>
      <c r="AC50" s="16">
        <v>603</v>
      </c>
      <c r="AD50" s="16">
        <v>603</v>
      </c>
      <c r="AE50" s="16">
        <v>603</v>
      </c>
      <c r="AF50" s="16">
        <v>603</v>
      </c>
      <c r="AG50" s="16">
        <v>603</v>
      </c>
      <c r="AH50" s="22"/>
      <c r="AI50" s="22"/>
      <c r="AJ50" s="22"/>
      <c r="AK50" s="21"/>
      <c r="AO50" s="27"/>
      <c r="AP50" s="27"/>
      <c r="AQ50" s="27"/>
      <c r="AR50" s="27"/>
    </row>
    <row r="51" spans="1:44" s="12" customFormat="1" ht="12.75">
      <c r="A51" s="19" t="s">
        <v>39</v>
      </c>
      <c r="B51" s="16">
        <v>126</v>
      </c>
      <c r="C51" s="16">
        <v>238</v>
      </c>
      <c r="D51" s="16">
        <v>326</v>
      </c>
      <c r="E51" s="16">
        <v>380</v>
      </c>
      <c r="F51" s="16">
        <v>405</v>
      </c>
      <c r="G51" s="16">
        <v>436</v>
      </c>
      <c r="H51" s="16">
        <v>470</v>
      </c>
      <c r="I51" s="16">
        <v>499</v>
      </c>
      <c r="J51" s="16">
        <v>522</v>
      </c>
      <c r="K51" s="16">
        <v>541</v>
      </c>
      <c r="L51" s="16">
        <v>564</v>
      </c>
      <c r="M51" s="16">
        <v>579</v>
      </c>
      <c r="N51" s="16">
        <v>593</v>
      </c>
      <c r="O51" s="16">
        <v>603</v>
      </c>
      <c r="P51" s="16">
        <v>614</v>
      </c>
      <c r="Q51" s="16">
        <v>622</v>
      </c>
      <c r="R51" s="16">
        <v>628</v>
      </c>
      <c r="S51" s="16">
        <v>636</v>
      </c>
      <c r="T51" s="16">
        <v>639</v>
      </c>
      <c r="U51" s="16">
        <v>647</v>
      </c>
      <c r="V51" s="16">
        <v>654</v>
      </c>
      <c r="W51" s="16">
        <v>658</v>
      </c>
      <c r="X51" s="16">
        <v>660</v>
      </c>
      <c r="Y51" s="16">
        <v>661</v>
      </c>
      <c r="Z51" s="16">
        <v>662</v>
      </c>
      <c r="AA51" s="16">
        <v>662</v>
      </c>
      <c r="AB51" s="16">
        <v>662</v>
      </c>
      <c r="AC51" s="16">
        <v>663</v>
      </c>
      <c r="AD51" s="16">
        <v>663</v>
      </c>
      <c r="AE51" s="16">
        <v>663</v>
      </c>
      <c r="AF51" s="16">
        <v>664</v>
      </c>
      <c r="AG51" s="22"/>
      <c r="AH51" s="22"/>
      <c r="AI51" s="22"/>
      <c r="AJ51" s="22"/>
      <c r="AK51" s="21"/>
      <c r="AN51" s="27"/>
      <c r="AO51" s="27"/>
      <c r="AP51" s="27"/>
      <c r="AQ51" s="27"/>
      <c r="AR51" s="27"/>
    </row>
    <row r="52" spans="1:44" s="12" customFormat="1" ht="12.75">
      <c r="A52" s="19" t="s">
        <v>40</v>
      </c>
      <c r="B52" s="16">
        <v>175</v>
      </c>
      <c r="C52" s="16">
        <v>302</v>
      </c>
      <c r="D52" s="16">
        <v>371</v>
      </c>
      <c r="E52" s="16">
        <v>430</v>
      </c>
      <c r="F52" s="16">
        <v>476</v>
      </c>
      <c r="G52" s="16">
        <v>524</v>
      </c>
      <c r="H52" s="16">
        <v>546</v>
      </c>
      <c r="I52" s="16">
        <v>564</v>
      </c>
      <c r="J52" s="16">
        <v>595</v>
      </c>
      <c r="K52" s="16">
        <v>607</v>
      </c>
      <c r="L52" s="16">
        <v>619</v>
      </c>
      <c r="M52" s="16">
        <v>627</v>
      </c>
      <c r="N52" s="16">
        <v>636</v>
      </c>
      <c r="O52" s="16">
        <v>648</v>
      </c>
      <c r="P52" s="16">
        <v>661</v>
      </c>
      <c r="Q52" s="16">
        <v>670</v>
      </c>
      <c r="R52" s="16">
        <v>679</v>
      </c>
      <c r="S52" s="16">
        <v>687</v>
      </c>
      <c r="T52" s="16">
        <v>690</v>
      </c>
      <c r="U52" s="16">
        <v>700</v>
      </c>
      <c r="V52" s="16">
        <v>705</v>
      </c>
      <c r="W52" s="16">
        <v>714</v>
      </c>
      <c r="X52" s="16">
        <v>720</v>
      </c>
      <c r="Y52" s="16">
        <v>721</v>
      </c>
      <c r="Z52" s="16">
        <v>723</v>
      </c>
      <c r="AA52" s="16">
        <v>728</v>
      </c>
      <c r="AB52" s="16">
        <v>733</v>
      </c>
      <c r="AC52" s="16">
        <v>736</v>
      </c>
      <c r="AD52" s="16">
        <v>739</v>
      </c>
      <c r="AE52" s="16">
        <v>739</v>
      </c>
      <c r="AF52" s="20"/>
      <c r="AG52" s="22"/>
      <c r="AH52" s="22"/>
      <c r="AI52" s="22"/>
      <c r="AJ52" s="22"/>
      <c r="AK52" s="21"/>
      <c r="AM52" s="27"/>
      <c r="AN52" s="27"/>
      <c r="AO52" s="27"/>
      <c r="AP52" s="27"/>
      <c r="AQ52" s="27"/>
      <c r="AR52" s="27"/>
    </row>
    <row r="53" spans="1:37" ht="12.75">
      <c r="A53" s="24" t="s">
        <v>33</v>
      </c>
      <c r="B53" s="16">
        <v>158</v>
      </c>
      <c r="C53" s="16">
        <v>250</v>
      </c>
      <c r="D53" s="16">
        <v>293</v>
      </c>
      <c r="E53" s="16">
        <v>342</v>
      </c>
      <c r="F53" s="16">
        <v>385</v>
      </c>
      <c r="G53" s="16">
        <v>421</v>
      </c>
      <c r="H53" s="16">
        <v>431</v>
      </c>
      <c r="I53" s="16">
        <v>438</v>
      </c>
      <c r="J53" s="16">
        <v>451</v>
      </c>
      <c r="K53" s="16">
        <v>456</v>
      </c>
      <c r="L53" s="16">
        <v>464</v>
      </c>
      <c r="M53" s="16">
        <v>468</v>
      </c>
      <c r="N53" s="16">
        <v>473</v>
      </c>
      <c r="O53" s="16">
        <v>482</v>
      </c>
      <c r="P53" s="16">
        <v>489</v>
      </c>
      <c r="Q53" s="16">
        <v>496</v>
      </c>
      <c r="R53" s="16">
        <v>502</v>
      </c>
      <c r="S53" s="16">
        <v>505</v>
      </c>
      <c r="T53" s="16">
        <v>507</v>
      </c>
      <c r="U53" s="16">
        <v>512</v>
      </c>
      <c r="V53" s="16">
        <v>515</v>
      </c>
      <c r="W53" s="16">
        <v>516</v>
      </c>
      <c r="X53" s="16">
        <v>516</v>
      </c>
      <c r="Y53" s="16">
        <v>516</v>
      </c>
      <c r="Z53" s="16">
        <v>517</v>
      </c>
      <c r="AA53" s="16">
        <v>518</v>
      </c>
      <c r="AB53" s="16">
        <v>518</v>
      </c>
      <c r="AC53" s="16">
        <v>521</v>
      </c>
      <c r="AD53" s="16">
        <v>521</v>
      </c>
      <c r="AE53" s="20"/>
      <c r="AF53" s="20"/>
      <c r="AG53" s="20"/>
      <c r="AH53" s="20"/>
      <c r="AI53" s="20"/>
      <c r="AJ53" s="20"/>
      <c r="AK53" s="20"/>
    </row>
    <row r="54" spans="1:37" ht="12.75">
      <c r="A54" s="24" t="s">
        <v>30</v>
      </c>
      <c r="B54" s="16">
        <v>164</v>
      </c>
      <c r="C54" s="16">
        <v>264</v>
      </c>
      <c r="D54" s="16">
        <v>353</v>
      </c>
      <c r="E54" s="16">
        <v>413</v>
      </c>
      <c r="F54" s="16">
        <v>460</v>
      </c>
      <c r="G54" s="16">
        <v>500</v>
      </c>
      <c r="H54" s="16">
        <v>528</v>
      </c>
      <c r="I54" s="16">
        <v>558</v>
      </c>
      <c r="J54" s="16">
        <v>576</v>
      </c>
      <c r="K54" s="16">
        <v>590</v>
      </c>
      <c r="L54" s="16">
        <v>602</v>
      </c>
      <c r="M54" s="16">
        <v>611</v>
      </c>
      <c r="N54" s="16">
        <v>623</v>
      </c>
      <c r="O54" s="16">
        <v>629</v>
      </c>
      <c r="P54" s="16">
        <v>640</v>
      </c>
      <c r="Q54" s="16">
        <v>649</v>
      </c>
      <c r="R54" s="16">
        <v>659</v>
      </c>
      <c r="S54" s="16">
        <v>662</v>
      </c>
      <c r="T54" s="16">
        <v>664</v>
      </c>
      <c r="U54" s="16">
        <v>667</v>
      </c>
      <c r="V54" s="16">
        <v>669</v>
      </c>
      <c r="W54" s="16">
        <v>672</v>
      </c>
      <c r="X54" s="16">
        <v>675</v>
      </c>
      <c r="Y54" s="16">
        <v>680</v>
      </c>
      <c r="Z54" s="16">
        <v>680</v>
      </c>
      <c r="AA54" s="16">
        <v>680</v>
      </c>
      <c r="AB54" s="16">
        <v>683</v>
      </c>
      <c r="AC54" s="16">
        <v>684</v>
      </c>
      <c r="AD54" s="22"/>
      <c r="AE54" s="22"/>
      <c r="AF54" s="22"/>
      <c r="AG54" s="22"/>
      <c r="AH54" s="22"/>
      <c r="AI54" s="22"/>
      <c r="AJ54" s="22"/>
      <c r="AK54" s="21"/>
    </row>
    <row r="55" spans="1:37" ht="12.75">
      <c r="A55" s="24" t="s">
        <v>29</v>
      </c>
      <c r="B55" s="16">
        <v>167</v>
      </c>
      <c r="C55" s="16">
        <v>312</v>
      </c>
      <c r="D55" s="16">
        <v>391</v>
      </c>
      <c r="E55" s="16">
        <v>452</v>
      </c>
      <c r="F55" s="16">
        <v>502</v>
      </c>
      <c r="G55" s="16">
        <v>544</v>
      </c>
      <c r="H55" s="16">
        <v>584</v>
      </c>
      <c r="I55" s="16">
        <v>619</v>
      </c>
      <c r="J55" s="16">
        <v>654</v>
      </c>
      <c r="K55" s="16">
        <v>676</v>
      </c>
      <c r="L55" s="16">
        <v>710</v>
      </c>
      <c r="M55" s="16">
        <v>736</v>
      </c>
      <c r="N55" s="16">
        <v>747</v>
      </c>
      <c r="O55" s="16">
        <v>758</v>
      </c>
      <c r="P55" s="16">
        <v>771</v>
      </c>
      <c r="Q55" s="16">
        <v>775</v>
      </c>
      <c r="R55" s="16">
        <v>787</v>
      </c>
      <c r="S55" s="16">
        <v>800</v>
      </c>
      <c r="T55" s="16">
        <v>806</v>
      </c>
      <c r="U55" s="16">
        <v>811</v>
      </c>
      <c r="V55" s="16">
        <v>820</v>
      </c>
      <c r="W55" s="16">
        <v>824</v>
      </c>
      <c r="X55" s="16">
        <v>825</v>
      </c>
      <c r="Y55" s="16">
        <v>827</v>
      </c>
      <c r="Z55" s="16">
        <v>827</v>
      </c>
      <c r="AA55" s="16">
        <v>831</v>
      </c>
      <c r="AB55" s="16">
        <v>834</v>
      </c>
      <c r="AC55" s="22"/>
      <c r="AD55" s="22"/>
      <c r="AE55" s="22"/>
      <c r="AF55" s="22"/>
      <c r="AG55" s="22"/>
      <c r="AH55" s="22"/>
      <c r="AI55" s="22"/>
      <c r="AJ55" s="22"/>
      <c r="AK55" s="21"/>
    </row>
    <row r="56" spans="1:37" ht="12.75">
      <c r="A56" s="24" t="s">
        <v>28</v>
      </c>
      <c r="B56" s="16">
        <v>152</v>
      </c>
      <c r="C56" s="16">
        <v>283</v>
      </c>
      <c r="D56" s="16">
        <v>353</v>
      </c>
      <c r="E56" s="16">
        <v>404</v>
      </c>
      <c r="F56" s="16">
        <v>450</v>
      </c>
      <c r="G56" s="16">
        <v>489</v>
      </c>
      <c r="H56" s="16">
        <v>507</v>
      </c>
      <c r="I56" s="16">
        <v>523</v>
      </c>
      <c r="J56" s="16">
        <v>535</v>
      </c>
      <c r="K56" s="16">
        <v>555</v>
      </c>
      <c r="L56" s="16">
        <v>577</v>
      </c>
      <c r="M56" s="16">
        <v>584</v>
      </c>
      <c r="N56" s="16">
        <v>596</v>
      </c>
      <c r="O56" s="16">
        <v>604</v>
      </c>
      <c r="P56" s="16">
        <v>607</v>
      </c>
      <c r="Q56" s="16">
        <v>614</v>
      </c>
      <c r="R56" s="16">
        <v>618</v>
      </c>
      <c r="S56" s="16">
        <v>625</v>
      </c>
      <c r="T56" s="16">
        <v>632</v>
      </c>
      <c r="U56" s="16">
        <v>637</v>
      </c>
      <c r="V56" s="16">
        <v>648</v>
      </c>
      <c r="W56" s="16">
        <v>651</v>
      </c>
      <c r="X56" s="16">
        <v>653</v>
      </c>
      <c r="Y56" s="16">
        <v>657</v>
      </c>
      <c r="Z56" s="16">
        <v>659</v>
      </c>
      <c r="AA56" s="16">
        <v>659</v>
      </c>
      <c r="AB56" s="22"/>
      <c r="AC56" s="22"/>
      <c r="AD56" s="22"/>
      <c r="AE56" s="22"/>
      <c r="AF56" s="22"/>
      <c r="AG56" s="22"/>
      <c r="AH56" s="22"/>
      <c r="AI56" s="22"/>
      <c r="AJ56" s="22"/>
      <c r="AK56" s="21"/>
    </row>
    <row r="57" spans="1:37" ht="12.75">
      <c r="A57" s="48" t="s">
        <v>27</v>
      </c>
      <c r="B57" s="16">
        <v>142</v>
      </c>
      <c r="C57" s="16">
        <v>287</v>
      </c>
      <c r="D57" s="16">
        <v>331</v>
      </c>
      <c r="E57" s="16">
        <v>378</v>
      </c>
      <c r="F57" s="16">
        <v>427</v>
      </c>
      <c r="G57" s="16">
        <v>447</v>
      </c>
      <c r="H57" s="16">
        <v>478</v>
      </c>
      <c r="I57" s="16">
        <v>500</v>
      </c>
      <c r="J57" s="16">
        <v>517</v>
      </c>
      <c r="K57" s="16">
        <v>543</v>
      </c>
      <c r="L57" s="16">
        <v>559</v>
      </c>
      <c r="M57" s="16">
        <v>573</v>
      </c>
      <c r="N57" s="16">
        <v>579</v>
      </c>
      <c r="O57" s="16">
        <v>587</v>
      </c>
      <c r="P57" s="16">
        <v>590</v>
      </c>
      <c r="Q57" s="16">
        <v>601</v>
      </c>
      <c r="R57" s="16">
        <v>604</v>
      </c>
      <c r="S57" s="16">
        <v>609</v>
      </c>
      <c r="T57" s="16">
        <v>612</v>
      </c>
      <c r="U57" s="16">
        <v>617</v>
      </c>
      <c r="V57" s="16">
        <v>620</v>
      </c>
      <c r="W57" s="16">
        <v>622</v>
      </c>
      <c r="X57" s="16">
        <v>628</v>
      </c>
      <c r="Y57" s="16">
        <v>631</v>
      </c>
      <c r="Z57" s="16">
        <v>631</v>
      </c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1"/>
    </row>
    <row r="58" spans="1:37" ht="12.75">
      <c r="A58" s="19" t="s">
        <v>16</v>
      </c>
      <c r="B58" s="16">
        <v>181</v>
      </c>
      <c r="C58" s="16">
        <v>325</v>
      </c>
      <c r="D58" s="16">
        <v>396</v>
      </c>
      <c r="E58" s="16">
        <v>473</v>
      </c>
      <c r="F58" s="16">
        <v>540</v>
      </c>
      <c r="G58" s="16">
        <v>578</v>
      </c>
      <c r="H58" s="16">
        <v>611</v>
      </c>
      <c r="I58" s="16">
        <v>632</v>
      </c>
      <c r="J58" s="16">
        <v>654</v>
      </c>
      <c r="K58" s="16">
        <v>673</v>
      </c>
      <c r="L58" s="16">
        <v>707</v>
      </c>
      <c r="M58" s="16">
        <v>717</v>
      </c>
      <c r="N58" s="16">
        <v>727</v>
      </c>
      <c r="O58" s="16">
        <v>740</v>
      </c>
      <c r="P58" s="16">
        <v>746</v>
      </c>
      <c r="Q58" s="16">
        <v>753</v>
      </c>
      <c r="R58" s="16">
        <v>772</v>
      </c>
      <c r="S58" s="16">
        <v>779</v>
      </c>
      <c r="T58" s="16">
        <v>781</v>
      </c>
      <c r="U58" s="16">
        <v>786</v>
      </c>
      <c r="V58" s="16">
        <v>798</v>
      </c>
      <c r="W58" s="16">
        <v>802</v>
      </c>
      <c r="X58" s="16">
        <v>805</v>
      </c>
      <c r="Y58" s="16">
        <v>805</v>
      </c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1"/>
    </row>
    <row r="59" spans="1:37" ht="12.75">
      <c r="A59" s="19" t="s">
        <v>15</v>
      </c>
      <c r="B59" s="16">
        <v>203</v>
      </c>
      <c r="C59" s="16">
        <v>360</v>
      </c>
      <c r="D59" s="16">
        <v>449</v>
      </c>
      <c r="E59" s="16">
        <v>551</v>
      </c>
      <c r="F59" s="16">
        <v>606</v>
      </c>
      <c r="G59" s="16">
        <v>652</v>
      </c>
      <c r="H59" s="16">
        <v>698</v>
      </c>
      <c r="I59" s="16">
        <v>749</v>
      </c>
      <c r="J59" s="16">
        <v>769</v>
      </c>
      <c r="K59" s="16">
        <v>795</v>
      </c>
      <c r="L59" s="16">
        <v>806</v>
      </c>
      <c r="M59" s="16">
        <v>831</v>
      </c>
      <c r="N59" s="16">
        <v>841</v>
      </c>
      <c r="O59" s="16">
        <v>861</v>
      </c>
      <c r="P59" s="16">
        <v>880</v>
      </c>
      <c r="Q59" s="16">
        <v>891</v>
      </c>
      <c r="R59" s="16">
        <v>893</v>
      </c>
      <c r="S59" s="16">
        <v>897</v>
      </c>
      <c r="T59" s="16">
        <v>901</v>
      </c>
      <c r="U59" s="16">
        <v>908</v>
      </c>
      <c r="V59" s="16">
        <v>912</v>
      </c>
      <c r="W59" s="16">
        <v>923</v>
      </c>
      <c r="X59" s="16">
        <v>926</v>
      </c>
      <c r="Y59" s="20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1"/>
    </row>
    <row r="60" spans="1:37" ht="12.75">
      <c r="A60" s="19" t="s">
        <v>14</v>
      </c>
      <c r="B60" s="16">
        <v>179</v>
      </c>
      <c r="C60" s="16">
        <v>318</v>
      </c>
      <c r="D60" s="16">
        <v>421</v>
      </c>
      <c r="E60" s="16">
        <v>501</v>
      </c>
      <c r="F60" s="16">
        <v>533</v>
      </c>
      <c r="G60" s="16">
        <v>595</v>
      </c>
      <c r="H60" s="16">
        <v>649</v>
      </c>
      <c r="I60" s="16">
        <v>677</v>
      </c>
      <c r="J60" s="16">
        <v>720</v>
      </c>
      <c r="K60" s="16">
        <v>740</v>
      </c>
      <c r="L60" s="16">
        <v>751</v>
      </c>
      <c r="M60" s="16">
        <v>768</v>
      </c>
      <c r="N60" s="16">
        <v>778</v>
      </c>
      <c r="O60" s="16">
        <v>787</v>
      </c>
      <c r="P60" s="16">
        <v>797</v>
      </c>
      <c r="Q60" s="16">
        <v>810</v>
      </c>
      <c r="R60" s="16">
        <v>819</v>
      </c>
      <c r="S60" s="16">
        <v>825</v>
      </c>
      <c r="T60" s="16">
        <v>833</v>
      </c>
      <c r="U60" s="16">
        <v>839</v>
      </c>
      <c r="V60" s="16">
        <v>852</v>
      </c>
      <c r="W60" s="16">
        <v>861</v>
      </c>
      <c r="X60" s="20"/>
      <c r="Y60" s="20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1"/>
    </row>
    <row r="61" spans="1:37" ht="12.75">
      <c r="A61" s="24" t="s">
        <v>13</v>
      </c>
      <c r="B61" s="16">
        <v>168</v>
      </c>
      <c r="C61" s="16">
        <v>295</v>
      </c>
      <c r="D61" s="16">
        <v>363</v>
      </c>
      <c r="E61" s="16">
        <v>419</v>
      </c>
      <c r="F61" s="16">
        <v>484</v>
      </c>
      <c r="G61" s="16">
        <v>520</v>
      </c>
      <c r="H61" s="16">
        <v>542</v>
      </c>
      <c r="I61" s="16">
        <v>576</v>
      </c>
      <c r="J61" s="16">
        <v>596</v>
      </c>
      <c r="K61" s="16">
        <v>616</v>
      </c>
      <c r="L61" s="16">
        <v>630</v>
      </c>
      <c r="M61" s="16">
        <v>646</v>
      </c>
      <c r="N61" s="16">
        <v>665</v>
      </c>
      <c r="O61" s="16">
        <v>679</v>
      </c>
      <c r="P61" s="16">
        <v>682</v>
      </c>
      <c r="Q61" s="16">
        <v>688</v>
      </c>
      <c r="R61" s="16">
        <v>691</v>
      </c>
      <c r="S61" s="16">
        <v>693</v>
      </c>
      <c r="T61" s="16">
        <v>699</v>
      </c>
      <c r="U61" s="16">
        <v>712</v>
      </c>
      <c r="V61" s="16">
        <v>715</v>
      </c>
      <c r="W61" s="20"/>
      <c r="X61" s="20"/>
      <c r="Y61" s="20"/>
      <c r="Z61" s="22"/>
      <c r="AA61" s="22"/>
      <c r="AB61" s="22"/>
      <c r="AC61" s="22"/>
      <c r="AD61" s="22"/>
      <c r="AE61" s="20"/>
      <c r="AF61" s="20"/>
      <c r="AG61" s="22"/>
      <c r="AH61" s="22"/>
      <c r="AI61" s="22"/>
      <c r="AJ61" s="22"/>
      <c r="AK61" s="21"/>
    </row>
    <row r="62" spans="1:37" ht="12.75">
      <c r="A62" s="24" t="s">
        <v>12</v>
      </c>
      <c r="B62" s="16">
        <v>157</v>
      </c>
      <c r="C62" s="16">
        <v>295</v>
      </c>
      <c r="D62" s="16">
        <v>382</v>
      </c>
      <c r="E62" s="16">
        <v>501</v>
      </c>
      <c r="F62" s="16">
        <v>575</v>
      </c>
      <c r="G62" s="16">
        <v>616</v>
      </c>
      <c r="H62" s="16">
        <v>672</v>
      </c>
      <c r="I62" s="16">
        <v>728</v>
      </c>
      <c r="J62" s="16">
        <v>763</v>
      </c>
      <c r="K62" s="16">
        <v>780</v>
      </c>
      <c r="L62" s="16">
        <v>797</v>
      </c>
      <c r="M62" s="16">
        <v>815</v>
      </c>
      <c r="N62" s="16">
        <v>831</v>
      </c>
      <c r="O62" s="16">
        <v>841</v>
      </c>
      <c r="P62" s="16">
        <v>848</v>
      </c>
      <c r="Q62" s="16">
        <v>852</v>
      </c>
      <c r="R62" s="16">
        <v>857</v>
      </c>
      <c r="S62" s="16">
        <v>858</v>
      </c>
      <c r="T62" s="16">
        <v>862</v>
      </c>
      <c r="U62" s="16">
        <v>871</v>
      </c>
      <c r="V62" s="20"/>
      <c r="W62" s="20"/>
      <c r="X62" s="20"/>
      <c r="Y62" s="20"/>
      <c r="Z62" s="22"/>
      <c r="AA62" s="22"/>
      <c r="AB62" s="22"/>
      <c r="AC62" s="22"/>
      <c r="AD62" s="22"/>
      <c r="AE62" s="20"/>
      <c r="AF62" s="20"/>
      <c r="AG62" s="22"/>
      <c r="AH62" s="22"/>
      <c r="AI62" s="22"/>
      <c r="AJ62" s="22"/>
      <c r="AK62" s="21"/>
    </row>
    <row r="63" spans="1:37" ht="12.75">
      <c r="A63" s="24" t="s">
        <v>11</v>
      </c>
      <c r="B63" s="16">
        <v>195</v>
      </c>
      <c r="C63" s="16">
        <v>378</v>
      </c>
      <c r="D63" s="16">
        <v>546</v>
      </c>
      <c r="E63" s="16">
        <v>680</v>
      </c>
      <c r="F63" s="16">
        <v>751</v>
      </c>
      <c r="G63" s="16">
        <v>854</v>
      </c>
      <c r="H63" s="16">
        <v>905</v>
      </c>
      <c r="I63" s="16">
        <v>947</v>
      </c>
      <c r="J63" s="16">
        <v>974</v>
      </c>
      <c r="K63" s="16">
        <v>1002</v>
      </c>
      <c r="L63" s="16">
        <v>1013</v>
      </c>
      <c r="M63" s="16">
        <v>1046</v>
      </c>
      <c r="N63" s="16">
        <v>1068</v>
      </c>
      <c r="O63" s="16">
        <v>1080</v>
      </c>
      <c r="P63" s="16">
        <v>1092</v>
      </c>
      <c r="Q63" s="16">
        <v>1102</v>
      </c>
      <c r="R63" s="16">
        <v>1116</v>
      </c>
      <c r="S63" s="16">
        <v>1124</v>
      </c>
      <c r="T63" s="16">
        <v>1127</v>
      </c>
      <c r="U63" s="20"/>
      <c r="V63" s="20"/>
      <c r="W63" s="20"/>
      <c r="X63" s="20"/>
      <c r="Y63" s="20"/>
      <c r="Z63" s="22"/>
      <c r="AA63" s="22"/>
      <c r="AB63" s="22"/>
      <c r="AC63" s="22"/>
      <c r="AD63" s="22"/>
      <c r="AE63" s="20"/>
      <c r="AF63" s="20"/>
      <c r="AG63" s="22"/>
      <c r="AH63" s="22"/>
      <c r="AI63" s="22"/>
      <c r="AJ63" s="22"/>
      <c r="AK63" s="21"/>
    </row>
    <row r="64" spans="1:37" ht="12.75">
      <c r="A64" s="24" t="s">
        <v>10</v>
      </c>
      <c r="B64" s="16">
        <v>211</v>
      </c>
      <c r="C64" s="16">
        <v>401</v>
      </c>
      <c r="D64" s="16">
        <v>492</v>
      </c>
      <c r="E64" s="16">
        <v>588</v>
      </c>
      <c r="F64" s="16">
        <v>674</v>
      </c>
      <c r="G64" s="16">
        <v>744</v>
      </c>
      <c r="H64" s="16">
        <v>791</v>
      </c>
      <c r="I64" s="16">
        <v>834</v>
      </c>
      <c r="J64" s="16">
        <v>860</v>
      </c>
      <c r="K64" s="16">
        <v>875</v>
      </c>
      <c r="L64" s="16">
        <v>895</v>
      </c>
      <c r="M64" s="16">
        <v>901</v>
      </c>
      <c r="N64" s="16">
        <v>914</v>
      </c>
      <c r="O64" s="16">
        <v>925</v>
      </c>
      <c r="P64" s="16">
        <v>931</v>
      </c>
      <c r="Q64" s="16">
        <v>935</v>
      </c>
      <c r="R64" s="16">
        <v>954</v>
      </c>
      <c r="S64" s="16">
        <v>963</v>
      </c>
      <c r="T64" s="20"/>
      <c r="U64" s="20"/>
      <c r="V64" s="20"/>
      <c r="W64" s="20"/>
      <c r="X64" s="20"/>
      <c r="Y64" s="20"/>
      <c r="Z64" s="22"/>
      <c r="AA64" s="22"/>
      <c r="AB64" s="22"/>
      <c r="AC64" s="22"/>
      <c r="AD64" s="22"/>
      <c r="AE64" s="20"/>
      <c r="AF64" s="20"/>
      <c r="AG64" s="22"/>
      <c r="AH64" s="22"/>
      <c r="AI64" s="22"/>
      <c r="AJ64" s="22"/>
      <c r="AK64" s="21"/>
    </row>
    <row r="65" spans="1:37" ht="12.75">
      <c r="A65" s="48" t="s">
        <v>9</v>
      </c>
      <c r="B65" s="16">
        <v>170</v>
      </c>
      <c r="C65" s="16">
        <v>329</v>
      </c>
      <c r="D65" s="16">
        <v>423</v>
      </c>
      <c r="E65" s="16">
        <v>510</v>
      </c>
      <c r="F65" s="16">
        <v>564</v>
      </c>
      <c r="G65" s="16">
        <v>615</v>
      </c>
      <c r="H65" s="16">
        <v>653</v>
      </c>
      <c r="I65" s="16">
        <v>673</v>
      </c>
      <c r="J65" s="16">
        <v>686</v>
      </c>
      <c r="K65" s="16">
        <v>701</v>
      </c>
      <c r="L65" s="16">
        <v>714</v>
      </c>
      <c r="M65" s="16">
        <v>726</v>
      </c>
      <c r="N65" s="16">
        <v>737</v>
      </c>
      <c r="O65" s="16">
        <v>743</v>
      </c>
      <c r="P65" s="16">
        <v>759</v>
      </c>
      <c r="Q65" s="16">
        <v>772</v>
      </c>
      <c r="R65" s="16">
        <v>776</v>
      </c>
      <c r="S65" s="20"/>
      <c r="T65" s="20"/>
      <c r="U65" s="20"/>
      <c r="V65" s="20"/>
      <c r="W65" s="20"/>
      <c r="X65" s="20"/>
      <c r="Y65" s="20"/>
      <c r="Z65" s="22"/>
      <c r="AA65" s="22"/>
      <c r="AB65" s="22"/>
      <c r="AC65" s="22"/>
      <c r="AD65" s="22"/>
      <c r="AE65" s="20"/>
      <c r="AF65" s="20"/>
      <c r="AG65" s="22"/>
      <c r="AH65" s="22"/>
      <c r="AI65" s="22"/>
      <c r="AJ65" s="22"/>
      <c r="AK65" s="21"/>
    </row>
    <row r="66" spans="1:37" ht="12.75">
      <c r="A66" s="19" t="s">
        <v>8</v>
      </c>
      <c r="B66" s="16">
        <v>182</v>
      </c>
      <c r="C66" s="16">
        <v>380</v>
      </c>
      <c r="D66" s="16">
        <v>504</v>
      </c>
      <c r="E66" s="16">
        <v>611</v>
      </c>
      <c r="F66" s="16">
        <v>720</v>
      </c>
      <c r="G66" s="16">
        <v>796</v>
      </c>
      <c r="H66" s="16">
        <v>855</v>
      </c>
      <c r="I66" s="16">
        <v>899</v>
      </c>
      <c r="J66" s="16">
        <v>930</v>
      </c>
      <c r="K66" s="16">
        <v>944</v>
      </c>
      <c r="L66" s="16">
        <v>956</v>
      </c>
      <c r="M66" s="16">
        <v>978</v>
      </c>
      <c r="N66" s="16">
        <v>997</v>
      </c>
      <c r="O66" s="16">
        <v>1008</v>
      </c>
      <c r="P66" s="16">
        <v>1030</v>
      </c>
      <c r="Q66" s="16">
        <v>1040</v>
      </c>
      <c r="R66" s="20"/>
      <c r="S66" s="20"/>
      <c r="T66" s="20"/>
      <c r="U66" s="20"/>
      <c r="V66" s="20"/>
      <c r="W66" s="20"/>
      <c r="X66" s="20"/>
      <c r="Y66" s="20"/>
      <c r="Z66" s="22"/>
      <c r="AA66" s="22"/>
      <c r="AB66" s="22"/>
      <c r="AC66" s="22"/>
      <c r="AD66" s="22"/>
      <c r="AE66" s="20"/>
      <c r="AF66" s="20"/>
      <c r="AG66" s="22"/>
      <c r="AH66" s="22"/>
      <c r="AI66" s="22"/>
      <c r="AJ66" s="22"/>
      <c r="AK66" s="21"/>
    </row>
    <row r="67" spans="1:37" ht="12.75">
      <c r="A67" s="19" t="s">
        <v>7</v>
      </c>
      <c r="B67" s="16">
        <v>286</v>
      </c>
      <c r="C67" s="16">
        <v>506</v>
      </c>
      <c r="D67" s="16">
        <v>652</v>
      </c>
      <c r="E67" s="16">
        <v>767</v>
      </c>
      <c r="F67" s="16">
        <v>843</v>
      </c>
      <c r="G67" s="16">
        <v>894</v>
      </c>
      <c r="H67" s="16">
        <v>949</v>
      </c>
      <c r="I67" s="16">
        <v>966</v>
      </c>
      <c r="J67" s="16">
        <v>984</v>
      </c>
      <c r="K67" s="16">
        <v>1024</v>
      </c>
      <c r="L67" s="16">
        <v>1052</v>
      </c>
      <c r="M67" s="16">
        <v>1070</v>
      </c>
      <c r="N67" s="16">
        <v>1080</v>
      </c>
      <c r="O67" s="16">
        <v>1100</v>
      </c>
      <c r="P67" s="16">
        <v>1114</v>
      </c>
      <c r="Q67" s="20"/>
      <c r="R67" s="20"/>
      <c r="S67" s="20"/>
      <c r="T67" s="20"/>
      <c r="U67" s="20"/>
      <c r="V67" s="20"/>
      <c r="W67" s="20"/>
      <c r="X67" s="20"/>
      <c r="Y67" s="20"/>
      <c r="Z67" s="22"/>
      <c r="AA67" s="22"/>
      <c r="AB67" s="22"/>
      <c r="AC67" s="22"/>
      <c r="AD67" s="22"/>
      <c r="AE67" s="20"/>
      <c r="AF67" s="20"/>
      <c r="AG67" s="22"/>
      <c r="AH67" s="22"/>
      <c r="AI67" s="22"/>
      <c r="AJ67" s="22"/>
      <c r="AK67" s="21"/>
    </row>
    <row r="68" spans="1:37" ht="12.75">
      <c r="A68" s="19" t="s">
        <v>6</v>
      </c>
      <c r="B68" s="16">
        <v>236</v>
      </c>
      <c r="C68" s="16">
        <v>428</v>
      </c>
      <c r="D68" s="16">
        <v>559</v>
      </c>
      <c r="E68" s="16">
        <v>693</v>
      </c>
      <c r="F68" s="16">
        <v>783</v>
      </c>
      <c r="G68" s="16">
        <v>848</v>
      </c>
      <c r="H68" s="16">
        <v>889</v>
      </c>
      <c r="I68" s="16">
        <v>926</v>
      </c>
      <c r="J68" s="16">
        <v>957</v>
      </c>
      <c r="K68" s="16">
        <v>974</v>
      </c>
      <c r="L68" s="16">
        <v>997</v>
      </c>
      <c r="M68" s="16">
        <v>1024</v>
      </c>
      <c r="N68" s="16">
        <v>1043</v>
      </c>
      <c r="O68" s="16">
        <v>1057</v>
      </c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2"/>
      <c r="AA68" s="22"/>
      <c r="AB68" s="22"/>
      <c r="AC68" s="22"/>
      <c r="AD68" s="22"/>
      <c r="AE68" s="20"/>
      <c r="AF68" s="20"/>
      <c r="AG68" s="22"/>
      <c r="AH68" s="22"/>
      <c r="AI68" s="22"/>
      <c r="AJ68" s="22"/>
      <c r="AK68" s="21"/>
    </row>
    <row r="69" spans="1:37" ht="12.75">
      <c r="A69" s="24" t="s">
        <v>5</v>
      </c>
      <c r="B69" s="16">
        <v>234</v>
      </c>
      <c r="C69" s="16">
        <v>432</v>
      </c>
      <c r="D69" s="16">
        <v>543</v>
      </c>
      <c r="E69" s="16">
        <v>635</v>
      </c>
      <c r="F69" s="16">
        <v>704</v>
      </c>
      <c r="G69" s="16">
        <v>743</v>
      </c>
      <c r="H69" s="16">
        <v>770</v>
      </c>
      <c r="I69" s="16">
        <v>800</v>
      </c>
      <c r="J69" s="16">
        <v>824</v>
      </c>
      <c r="K69" s="16">
        <v>833</v>
      </c>
      <c r="L69" s="16">
        <v>837</v>
      </c>
      <c r="M69" s="16">
        <v>847</v>
      </c>
      <c r="N69" s="16">
        <v>852</v>
      </c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2"/>
      <c r="AA69" s="22"/>
      <c r="AB69" s="22"/>
      <c r="AC69" s="22"/>
      <c r="AD69" s="22"/>
      <c r="AE69" s="20"/>
      <c r="AF69" s="20"/>
      <c r="AG69" s="22"/>
      <c r="AH69" s="22"/>
      <c r="AI69" s="22"/>
      <c r="AJ69" s="22"/>
      <c r="AK69" s="21"/>
    </row>
    <row r="70" spans="1:37" ht="12.75">
      <c r="A70" s="24" t="s">
        <v>4</v>
      </c>
      <c r="B70" s="16">
        <v>393</v>
      </c>
      <c r="C70" s="16">
        <v>677</v>
      </c>
      <c r="D70" s="16">
        <v>832</v>
      </c>
      <c r="E70" s="16">
        <v>960</v>
      </c>
      <c r="F70" s="16">
        <v>1043</v>
      </c>
      <c r="G70" s="16">
        <v>1105</v>
      </c>
      <c r="H70" s="16">
        <v>1158</v>
      </c>
      <c r="I70" s="16">
        <v>1194</v>
      </c>
      <c r="J70" s="16">
        <v>1211</v>
      </c>
      <c r="K70" s="16">
        <v>1240</v>
      </c>
      <c r="L70" s="16">
        <v>1259</v>
      </c>
      <c r="M70" s="16">
        <v>1274</v>
      </c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2"/>
      <c r="AA70" s="22"/>
      <c r="AB70" s="22"/>
      <c r="AC70" s="22"/>
      <c r="AD70" s="22"/>
      <c r="AE70" s="20"/>
      <c r="AF70" s="20"/>
      <c r="AG70" s="22"/>
      <c r="AH70" s="22"/>
      <c r="AI70" s="22"/>
      <c r="AJ70" s="22"/>
      <c r="AK70" s="21"/>
    </row>
    <row r="71" spans="1:37" ht="12.75">
      <c r="A71" s="24" t="s">
        <v>3</v>
      </c>
      <c r="B71" s="16">
        <v>515</v>
      </c>
      <c r="C71" s="16">
        <v>813</v>
      </c>
      <c r="D71" s="16">
        <v>1013</v>
      </c>
      <c r="E71" s="16">
        <v>1137</v>
      </c>
      <c r="F71" s="16">
        <v>1202</v>
      </c>
      <c r="G71" s="16">
        <v>1293</v>
      </c>
      <c r="H71" s="16">
        <v>1342</v>
      </c>
      <c r="I71" s="16">
        <v>1377</v>
      </c>
      <c r="J71" s="16">
        <v>1424</v>
      </c>
      <c r="K71" s="16">
        <v>1451</v>
      </c>
      <c r="L71" s="16">
        <v>1474</v>
      </c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2"/>
      <c r="AA71" s="22"/>
      <c r="AB71" s="22"/>
      <c r="AC71" s="22"/>
      <c r="AD71" s="22"/>
      <c r="AE71" s="20"/>
      <c r="AF71" s="20"/>
      <c r="AG71" s="22"/>
      <c r="AH71" s="22"/>
      <c r="AI71" s="22"/>
      <c r="AJ71" s="22"/>
      <c r="AK71" s="21"/>
    </row>
    <row r="72" spans="1:37" ht="12.75">
      <c r="A72" s="24" t="s">
        <v>2</v>
      </c>
      <c r="B72" s="16">
        <v>532</v>
      </c>
      <c r="C72" s="16">
        <v>831</v>
      </c>
      <c r="D72" s="16">
        <v>1006</v>
      </c>
      <c r="E72" s="16">
        <v>1109</v>
      </c>
      <c r="F72" s="16">
        <v>1191</v>
      </c>
      <c r="G72" s="16">
        <v>1238</v>
      </c>
      <c r="H72" s="16">
        <v>1267</v>
      </c>
      <c r="I72" s="16">
        <v>1281</v>
      </c>
      <c r="J72" s="16">
        <v>1314</v>
      </c>
      <c r="K72" s="16">
        <v>1337</v>
      </c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2"/>
      <c r="AA72" s="22"/>
      <c r="AB72" s="22"/>
      <c r="AC72" s="22"/>
      <c r="AD72" s="22"/>
      <c r="AE72" s="20"/>
      <c r="AF72" s="20"/>
      <c r="AG72" s="22"/>
      <c r="AH72" s="22"/>
      <c r="AI72" s="22"/>
      <c r="AJ72" s="22"/>
      <c r="AK72" s="21"/>
    </row>
    <row r="73" spans="1:37" ht="12.75">
      <c r="A73" s="48" t="s">
        <v>1</v>
      </c>
      <c r="B73" s="16">
        <v>514</v>
      </c>
      <c r="C73" s="16">
        <v>702</v>
      </c>
      <c r="D73" s="16">
        <v>784</v>
      </c>
      <c r="E73" s="16">
        <v>842</v>
      </c>
      <c r="F73" s="16">
        <v>904</v>
      </c>
      <c r="G73" s="16">
        <v>934</v>
      </c>
      <c r="H73" s="16">
        <v>958</v>
      </c>
      <c r="I73" s="16">
        <v>972</v>
      </c>
      <c r="J73" s="16">
        <v>988</v>
      </c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2"/>
      <c r="AA73" s="22"/>
      <c r="AB73" s="22"/>
      <c r="AC73" s="22"/>
      <c r="AD73" s="22"/>
      <c r="AE73" s="20"/>
      <c r="AF73" s="20"/>
      <c r="AG73" s="22"/>
      <c r="AH73" s="22"/>
      <c r="AI73" s="22"/>
      <c r="AJ73" s="22"/>
      <c r="AK73" s="21"/>
    </row>
    <row r="74" spans="1:37" ht="12.75">
      <c r="A74" s="19" t="s">
        <v>24</v>
      </c>
      <c r="B74" s="16">
        <v>485</v>
      </c>
      <c r="C74" s="16">
        <v>692</v>
      </c>
      <c r="D74" s="16">
        <v>833</v>
      </c>
      <c r="E74" s="16">
        <v>927</v>
      </c>
      <c r="F74" s="16">
        <v>988</v>
      </c>
      <c r="G74" s="16">
        <v>1029</v>
      </c>
      <c r="H74" s="16">
        <v>1070</v>
      </c>
      <c r="I74" s="16">
        <v>1099</v>
      </c>
      <c r="J74" s="17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2"/>
      <c r="AA74" s="22"/>
      <c r="AB74" s="22"/>
      <c r="AC74" s="22"/>
      <c r="AD74" s="22"/>
      <c r="AE74" s="20"/>
      <c r="AF74" s="20"/>
      <c r="AG74" s="22"/>
      <c r="AH74" s="22"/>
      <c r="AI74" s="22"/>
      <c r="AJ74" s="22"/>
      <c r="AK74" s="21"/>
    </row>
    <row r="75" spans="1:37" ht="12.75">
      <c r="A75" s="19" t="s">
        <v>23</v>
      </c>
      <c r="B75" s="16">
        <v>502</v>
      </c>
      <c r="C75" s="16">
        <v>762</v>
      </c>
      <c r="D75" s="16">
        <v>949</v>
      </c>
      <c r="E75" s="16">
        <v>1038</v>
      </c>
      <c r="F75" s="16">
        <v>1129</v>
      </c>
      <c r="G75" s="16">
        <v>1167</v>
      </c>
      <c r="H75" s="16">
        <v>1207</v>
      </c>
      <c r="I75" s="17"/>
      <c r="J75" s="17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2"/>
      <c r="AA75" s="22"/>
      <c r="AB75" s="22"/>
      <c r="AC75" s="22"/>
      <c r="AD75" s="22"/>
      <c r="AE75" s="20"/>
      <c r="AF75" s="20"/>
      <c r="AG75" s="22"/>
      <c r="AH75" s="22"/>
      <c r="AI75" s="22"/>
      <c r="AJ75" s="22"/>
      <c r="AK75" s="21"/>
    </row>
    <row r="76" spans="1:37" ht="12.75">
      <c r="A76" s="19" t="s">
        <v>22</v>
      </c>
      <c r="B76" s="16">
        <v>485</v>
      </c>
      <c r="C76" s="16">
        <v>752</v>
      </c>
      <c r="D76" s="16">
        <v>874</v>
      </c>
      <c r="E76" s="16">
        <v>974</v>
      </c>
      <c r="F76" s="16">
        <v>1016</v>
      </c>
      <c r="G76" s="16">
        <v>1078</v>
      </c>
      <c r="H76" s="17"/>
      <c r="I76" s="17"/>
      <c r="J76" s="17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2"/>
      <c r="AA76" s="22"/>
      <c r="AB76" s="22"/>
      <c r="AC76" s="22"/>
      <c r="AD76" s="22"/>
      <c r="AE76" s="20"/>
      <c r="AF76" s="20"/>
      <c r="AG76" s="22"/>
      <c r="AH76" s="22"/>
      <c r="AI76" s="22"/>
      <c r="AJ76" s="22"/>
      <c r="AK76" s="21"/>
    </row>
    <row r="77" spans="1:37" ht="12.75">
      <c r="A77" s="23" t="s">
        <v>21</v>
      </c>
      <c r="B77" s="16">
        <v>294</v>
      </c>
      <c r="C77" s="16">
        <v>487</v>
      </c>
      <c r="D77" s="16">
        <v>575</v>
      </c>
      <c r="E77" s="16">
        <v>623</v>
      </c>
      <c r="F77" s="16">
        <v>677</v>
      </c>
      <c r="G77" s="18"/>
      <c r="H77" s="18"/>
      <c r="I77" s="18"/>
      <c r="J77" s="18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2"/>
      <c r="AA77" s="22"/>
      <c r="AB77" s="22"/>
      <c r="AC77" s="22"/>
      <c r="AD77" s="22"/>
      <c r="AE77" s="20"/>
      <c r="AF77" s="20"/>
      <c r="AG77" s="22"/>
      <c r="AH77" s="22"/>
      <c r="AI77" s="22"/>
      <c r="AJ77" s="22"/>
      <c r="AK77" s="21"/>
    </row>
    <row r="78" spans="1:37" ht="12.75">
      <c r="A78" s="23" t="s">
        <v>20</v>
      </c>
      <c r="B78" s="16">
        <v>309</v>
      </c>
      <c r="C78" s="16">
        <v>602</v>
      </c>
      <c r="D78" s="16">
        <v>714</v>
      </c>
      <c r="E78" s="16">
        <v>804</v>
      </c>
      <c r="F78" s="18"/>
      <c r="G78" s="18"/>
      <c r="H78" s="18"/>
      <c r="I78" s="18"/>
      <c r="J78" s="18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2"/>
      <c r="AA78" s="22"/>
      <c r="AB78" s="22"/>
      <c r="AC78" s="22"/>
      <c r="AD78" s="22"/>
      <c r="AE78" s="20"/>
      <c r="AF78" s="20"/>
      <c r="AG78" s="22"/>
      <c r="AH78" s="22"/>
      <c r="AI78" s="22"/>
      <c r="AJ78" s="22"/>
      <c r="AK78" s="21"/>
    </row>
    <row r="79" spans="1:37" ht="12.75">
      <c r="A79" s="23" t="s">
        <v>19</v>
      </c>
      <c r="B79" s="16">
        <v>319</v>
      </c>
      <c r="C79" s="16">
        <v>476</v>
      </c>
      <c r="D79" s="16">
        <v>627</v>
      </c>
      <c r="E79" s="18"/>
      <c r="F79" s="18"/>
      <c r="G79" s="18"/>
      <c r="H79" s="18"/>
      <c r="I79" s="18"/>
      <c r="J79" s="18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2"/>
      <c r="AA79" s="22"/>
      <c r="AB79" s="22"/>
      <c r="AC79" s="22"/>
      <c r="AD79" s="22"/>
      <c r="AE79" s="20"/>
      <c r="AF79" s="20"/>
      <c r="AG79" s="22"/>
      <c r="AH79" s="22"/>
      <c r="AI79" s="22"/>
      <c r="AJ79" s="22"/>
      <c r="AK79" s="21"/>
    </row>
    <row r="80" spans="1:37" ht="12.75">
      <c r="A80" s="23" t="s">
        <v>18</v>
      </c>
      <c r="B80" s="16">
        <v>274</v>
      </c>
      <c r="C80" s="16">
        <v>493</v>
      </c>
      <c r="D80" s="18"/>
      <c r="E80" s="18"/>
      <c r="F80" s="18"/>
      <c r="G80" s="18"/>
      <c r="H80" s="18"/>
      <c r="I80" s="18"/>
      <c r="J80" s="18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2"/>
      <c r="AA80" s="22"/>
      <c r="AB80" s="22"/>
      <c r="AC80" s="22"/>
      <c r="AD80" s="22"/>
      <c r="AE80" s="20"/>
      <c r="AF80" s="20"/>
      <c r="AG80" s="22"/>
      <c r="AH80" s="22"/>
      <c r="AI80" s="22"/>
      <c r="AJ80" s="22"/>
      <c r="AK80" s="21"/>
    </row>
    <row r="81" spans="1:37" ht="12.75">
      <c r="A81" s="47" t="s">
        <v>17</v>
      </c>
      <c r="B81" s="39">
        <v>203</v>
      </c>
      <c r="C81" s="40"/>
      <c r="D81" s="40"/>
      <c r="E81" s="40"/>
      <c r="F81" s="40"/>
      <c r="G81" s="40"/>
      <c r="H81" s="40"/>
      <c r="I81" s="40"/>
      <c r="J81" s="40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2"/>
      <c r="AA81" s="42"/>
      <c r="AB81" s="42"/>
      <c r="AC81" s="42"/>
      <c r="AD81" s="42"/>
      <c r="AE81" s="41"/>
      <c r="AF81" s="41"/>
      <c r="AG81" s="42"/>
      <c r="AH81" s="42"/>
      <c r="AI81" s="42"/>
      <c r="AJ81" s="42"/>
      <c r="AK81" s="43"/>
    </row>
    <row r="82" spans="1:37" ht="25.5">
      <c r="A82" s="44" t="s">
        <v>45</v>
      </c>
      <c r="B82" s="45"/>
      <c r="C82" s="46">
        <f>IF(SUM(B46:B80)=0,1,(SUM(C46:C80)/SUM(B46:B80)))</f>
        <v>1.6931870141746685</v>
      </c>
      <c r="D82" s="46">
        <f>IF(SUM(C46:C79)=0,1,(SUM(D46:D79)/SUM(C46:C79)))</f>
        <v>1.2388434946574483</v>
      </c>
      <c r="E82" s="46">
        <f>IF(SUM(D46:D78)=0,1,(SUM(E46:E78)/SUM(D46:D78)))</f>
        <v>1.1538101916783543</v>
      </c>
      <c r="F82" s="46">
        <f>IF(SUM(E46:E77)=0,1,(SUM(F46:F77)/SUM(E46:E77)))</f>
        <v>1.0986272439281943</v>
      </c>
      <c r="G82" s="46">
        <f>IF(SUM(F46:F76)=0,1,(SUM(G46:G76)/SUM(F46:F76)))</f>
        <v>1.0719288659281705</v>
      </c>
      <c r="H82" s="46">
        <f>IF(SUM(G46:G75)=0,1,(SUM(H46:H75)/SUM(G46:G75)))</f>
        <v>1.0514609043461294</v>
      </c>
      <c r="I82" s="46">
        <f>IF(SUM(H46:H74)=0,1,(SUM(I46:I74)/SUM(H46:H74)))</f>
        <v>1.0400511081625632</v>
      </c>
      <c r="J82" s="46">
        <f>IF(SUM(I46:I73)=0,1,(SUM(J46:J73)/SUM(I46:I73)))</f>
        <v>1.0338898579616247</v>
      </c>
      <c r="K82" s="46">
        <f>IF(SUM(J46:J72)=0,1,(SUM(K46:K72)/SUM(J46:J72)))</f>
        <v>1.0251050260667105</v>
      </c>
      <c r="L82" s="46">
        <f>IF(SUM(K46:K71)=0,1,(SUM(L46:L71)/SUM(K46:K71)))</f>
        <v>1.0228378092620005</v>
      </c>
      <c r="M82" s="46">
        <f>IF(SUM(L46:L70)=0,1,(SUM(M46:M70)/SUM(L46:L70)))</f>
        <v>1.0218753496699116</v>
      </c>
      <c r="N82" s="46">
        <f>IF(SUM(M46:M69)=0,1,(SUM(N46:N69)/SUM(M46:M69)))</f>
        <v>1.0179506797716438</v>
      </c>
      <c r="O82" s="46">
        <f>IF(SUM(N46:N68)=0,1,(SUM(O46:O68)/SUM(N46:N68)))</f>
        <v>1.016419362685478</v>
      </c>
      <c r="P82" s="46">
        <f>IF(SUM(O46:O67)=0,1,(SUM(P46:P67)/SUM(O46:O67)))</f>
        <v>1.0138596155074409</v>
      </c>
      <c r="Q82" s="46">
        <f>IF(SUM(P46:P66)=0,1,(SUM(Q46:Q66)/SUM(P46:P66)))</f>
        <v>1.0117208672086722</v>
      </c>
      <c r="R82" s="46">
        <f>IF(SUM(Q46:Q65)=0,1,(SUM(R46:R65)/SUM(Q46:Q65)))</f>
        <v>1.0111566976175053</v>
      </c>
      <c r="S82" s="46">
        <f>IF(SUM(R46:R64)=0,1,(SUM(S46:S64)/SUM(R46:R64)))</f>
        <v>1.009644364074744</v>
      </c>
      <c r="T82" s="46">
        <f>IF(SUM(S46:S63)=0,1,(SUM(T46:T63)/SUM(S46:S63)))</f>
        <v>1.006593229878588</v>
      </c>
      <c r="U82" s="46">
        <f>IF(SUM(T46:T62)=0,1,(SUM(U46:U62)/SUM(T46:T62)))</f>
        <v>1.0090414325842696</v>
      </c>
      <c r="V82" s="46">
        <f>IF(SUM(U46:U61)=0,1,(SUM(V46:V61)/SUM(U46:U61)))</f>
        <v>1.0089420180722892</v>
      </c>
      <c r="W82" s="46">
        <f>IF(SUM(V46:V60)=0,1,(SUM(W46:W60)/SUM(V46:V60)))</f>
        <v>1.0056977209116353</v>
      </c>
      <c r="X82" s="46">
        <f>IF(SUM(W46:W59)=0,1,(SUM(X46:X59)/SUM(W46:W59)))</f>
        <v>1.0041304347826088</v>
      </c>
      <c r="Y82" s="46">
        <f>IF(SUM(X46:X58)=0,1,(SUM(Y46:Y58)/SUM(X46:X58)))</f>
        <v>1.0022858517805582</v>
      </c>
      <c r="Z82" s="46">
        <f>IF(SUM(Y46:Y57)=0,1,(SUM(Z46:Z57)/SUM(Y46:Y57)))</f>
        <v>1.0009301089556206</v>
      </c>
      <c r="AA82" s="46">
        <f>IF(SUM(Z46:Z56)=0,1,(SUM(AA46:AA56)/SUM(Z46:Z56)))</f>
        <v>1.0024630541871922</v>
      </c>
      <c r="AB82" s="46">
        <f>IF(SUM(AA46:AA55)=0,1,(SUM(AB46:AB55)/SUM(AA46:AA55)))</f>
        <v>1.0019169329073483</v>
      </c>
      <c r="AC82" s="46">
        <f>IF(SUM(AB46:AB54)=0,1,(SUM(AC46:AC54)/SUM(AB46:AB54)))</f>
        <v>1.0018389113644723</v>
      </c>
      <c r="AD82" s="46">
        <f>IF(SUM(AC46:AC53)=0,1,(SUM(AD46:AD53)/SUM(AC46:AC53)))</f>
        <v>1.0010495382031905</v>
      </c>
      <c r="AE82" s="46">
        <f>IF(SUM(AD46:AD52)=0,1,(SUM(AE46:AE52)/SUM(AD46:AD52)))</f>
        <v>1.0004708097928436</v>
      </c>
      <c r="AF82" s="46">
        <f>IF(SUM(AE46:AE51)=0,1,(SUM(AF46:AF51)/SUM(AE46:AE51)))</f>
        <v>1.0008544574195386</v>
      </c>
      <c r="AG82" s="46">
        <f>IF(SUM(AF46:AF50)=0,1,(SUM(AG46:AG50)/SUM(AF46:AF50)))</f>
        <v>1.0010526315789474</v>
      </c>
      <c r="AH82" s="46">
        <f>IF(SUM(AG46:AG49)=0,1,(SUM(AH46:AH49)/SUM(AG46:AG49)))</f>
        <v>1</v>
      </c>
      <c r="AI82" s="46">
        <f>IF(SUM(AH46:AH48)=0,1,(SUM(AI46:AI48)/SUM(AH46:AH48)))</f>
        <v>1.0005649717514125</v>
      </c>
      <c r="AJ82" s="46">
        <f>IF(SUM(AI46:AI47)=0,1,(SUM(AJ46:AJ47)/SUM(AI46:AI47)))</f>
        <v>1</v>
      </c>
      <c r="AK82" s="46">
        <f>IF(SUM(AJ46:AJ46)=0,1,(SUM(AK46:AK46)/SUM(AJ46:AJ46)))</f>
        <v>1</v>
      </c>
    </row>
    <row r="83" spans="1:9" ht="12.75">
      <c r="A83" s="2"/>
      <c r="B83" s="4"/>
      <c r="C83" s="5"/>
      <c r="D83" s="1"/>
      <c r="E83" s="1"/>
      <c r="F83" s="1"/>
      <c r="G83" s="1"/>
      <c r="H83" s="1"/>
      <c r="I83" s="3"/>
    </row>
  </sheetData>
  <sheetProtection/>
  <mergeCells count="6">
    <mergeCell ref="A44:A45"/>
    <mergeCell ref="A1:AD1"/>
    <mergeCell ref="A2:AD2"/>
    <mergeCell ref="A4:A5"/>
    <mergeCell ref="B4:AK4"/>
    <mergeCell ref="B44:AK44"/>
  </mergeCells>
  <printOptions/>
  <pageMargins left="0.2755905511811024" right="0.2755905511811024" top="0.2362204724409449" bottom="0.1968503937007874" header="0.15748031496062992" footer="0.1574803149606299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Kontrax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Administrator1</dc:creator>
  <cp:keywords/>
  <dc:description/>
  <cp:lastModifiedBy>koleva_m</cp:lastModifiedBy>
  <cp:lastPrinted>2010-04-13T06:26:21Z</cp:lastPrinted>
  <dcterms:created xsi:type="dcterms:W3CDTF">2002-03-05T12:07:18Z</dcterms:created>
  <dcterms:modified xsi:type="dcterms:W3CDTF">2012-04-17T13:56:38Z</dcterms:modified>
  <cp:category/>
  <cp:version/>
  <cp:contentType/>
  <cp:contentStatus/>
</cp:coreProperties>
</file>