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28.12.2007-30.12.2009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<sst xmlns="http://schemas.openxmlformats.org/spreadsheetml/2006/main" count="66" uniqueCount="48">
  <si>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</si>
  <si>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</si>
  <si>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</si>
  <si>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</si>
  <si>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</si>
  <si>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</si>
  <si>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</si>
  <si>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</si>
  <si>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</si>
  <si>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Стандартно отклонение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</si>
  <si>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</si>
  <si>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</si>
  <si>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</si>
  <si>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</si>
  <si>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</si>
  <si>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</si>
  <si>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</si>
  <si>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</si>
  <si>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</si>
  <si>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</si>
  <si>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</si>
  <si>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</si>
  <si>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</si>
  <si>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</si>
  <si>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</si>
  <si>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</si>
  <si>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</si>
  <si>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</si>
  <si>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</si>
  <si>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 xml:space="preserve">"Лукойл Гарант България - УПФ" </t>
  </si>
  <si>
    <t xml:space="preserve">"Лукойл Гарант България -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</si>
  <si>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</si>
  <si>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</si>
  <si>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</si>
  <si>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</si>
  <si>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</si>
  <si>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</si>
  <si>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 xml:space="preserve">"Лукойл Гарант България -ППФ"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</si>
  <si>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</si>
  <si>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</si>
  <si>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</si>
  <si>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</si>
  <si>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</si>
  <si>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>3. При изчислението на минималната доходност на фондовете за допълнително задължително пенсионно осигуряване не е отчетена доходността на пенсионните фондове, управлявани от "Пенсионноосигурителен институт" АД , тъй като не са изтекли 24-месеца от стартиране на дейността им.</t>
  </si>
  <si>
    <t>ДОХОДНОСТ И СТАТИСТИЧЕСКИ ПОКАЗАТЕЛИ
ЗА УНИВЕРСАЛНИТЕ ПЕНСИОННИ ФОНДОВЕ
ЗА ПЕРИОДА 28.12.2007г. - 30.12.2009г.</t>
  </si>
  <si>
    <t>ДОХОДНОСТ И СТАТИСТИЧЕСКИ ПОКАЗАТЕЛИ
ЗА ПРОФЕСИОНАЛНИТЕ ПЕНСИОННИ ФОНДОВЕ
ЗА ПЕРИОДА 28.12.2007г. - 30.12.2009г.</t>
  </si>
  <si>
    <t>ДОХОДНОСТ И СТАТИСТИЧЕСКИ ПОКАЗАТЕЛИ
ЗА ДОБРОВОЛНИТЕ ПЕНСИОННИ ФОНДОВЕ
ЗА ПЕРИОДА 28.12.2007г. - 30.12.2009г.</t>
  </si>
  <si>
    <t>ДОХОДНОСТ НА ФОНДОВЕТЕ ЗА ДОПЪЛНИТЕЛНО ПЕНСИОННО ОСИГУРЯВАНЕ ЗА ПЕРИОДА 28.12.2007г. - 30.12.2009г. НА ГОДИШНА БАЗА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</si>
</sst>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mmm/yyyy"/>
    <numFmt numFmtId="187" formatCode="0.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/d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  <numFmt numFmtId="204" formatCode="0.000000000000000%"/>
    <numFmt numFmtId="205" formatCode="0.00000000000000%"/>
    <numFmt numFmtId="206" formatCode="0.0000000000000%"/>
    <numFmt numFmtId="207" formatCode="mmm"/>
    <numFmt numFmtId="208" formatCode="mmmm\-yyyy"/>
    <numFmt numFmtId="209" formatCode="0.0000000000000000%"/>
    <numFmt numFmtId="210" formatCode="0.00000000000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"/>
    <numFmt numFmtId="217" formatCode="0.00000000000"/>
    <numFmt numFmtId="218" formatCode="0.000000000"/>
    <numFmt numFmtId="219" formatCode="0.0"/>
  </numFmts>
  <fonts count="70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0"/>
    </font>
    <font>
      <sz val="8.5"/>
      <color indexed="8"/>
      <name val="Times New Roman"/>
      <family val="0"/>
    </font>
    <font>
      <sz val="8.25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9.5"/>
      <color indexed="62"/>
      <name val="Times New Roman"/>
      <family val="0"/>
    </font>
    <font>
      <sz val="11.5"/>
      <color indexed="8"/>
      <name val="Times New Roman"/>
      <family val="0"/>
    </font>
    <font>
      <sz val="9.5"/>
      <color indexed="8"/>
      <name val="Times New Roman"/>
      <family val="0"/>
    </font>
    <font>
      <b/>
      <sz val="9.5"/>
      <color indexed="14"/>
      <name val="Times New Roman"/>
      <family val="0"/>
    </font>
    <font>
      <b/>
      <sz val="9.5"/>
      <color indexed="15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0.5"/>
      <color indexed="8"/>
      <name val="Times New Roman"/>
      <family val="0"/>
    </font>
    <font>
      <b/>
      <sz val="9.5"/>
      <color indexed="29"/>
      <name val="Times New Roman"/>
      <family val="0"/>
    </font>
    <font>
      <sz val="11.75"/>
      <color indexed="8"/>
      <name val="Times New Roman"/>
      <family val="0"/>
    </font>
    <font>
      <b/>
      <sz val="9.5"/>
      <color indexed="10"/>
      <name val="Times New Roman"/>
      <family val="0"/>
    </font>
    <font>
      <sz val="12"/>
      <color indexed="8"/>
      <name val="Times New Roman"/>
      <family val="0"/>
    </font>
    <font>
      <sz val="8.75"/>
      <color indexed="8"/>
      <name val="Times New Roman"/>
      <family val="0"/>
    </font>
    <font>
      <b/>
      <sz val="10.5"/>
      <color indexed="11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11" fillId="0" borderId="0" xfId="4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10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0" fontId="7" fillId="0" borderId="0" xfId="0" applyNumberFormat="1" applyFont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10" fontId="13" fillId="33" borderId="0" xfId="59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0" fontId="13" fillId="33" borderId="0" xfId="0" applyNumberFormat="1" applyFont="1" applyFill="1" applyBorder="1" applyAlignment="1">
      <alignment horizontal="center"/>
    </xf>
    <xf numFmtId="10" fontId="11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10" fontId="13" fillId="0" borderId="0" xfId="59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right"/>
    </xf>
    <xf numFmtId="10" fontId="7" fillId="0" borderId="15" xfId="0" applyNumberFormat="1" applyFont="1" applyFill="1" applyBorder="1" applyAlignment="1">
      <alignment horizontal="right"/>
    </xf>
    <xf numFmtId="10" fontId="7" fillId="0" borderId="17" xfId="0" applyNumberFormat="1" applyFont="1" applyFill="1" applyBorder="1" applyAlignment="1">
      <alignment horizontal="right"/>
    </xf>
    <xf numFmtId="10" fontId="7" fillId="0" borderId="18" xfId="0" applyNumberFormat="1" applyFont="1" applyFill="1" applyBorder="1" applyAlignment="1">
      <alignment horizontal="right"/>
    </xf>
    <xf numFmtId="10" fontId="7" fillId="0" borderId="17" xfId="59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0" fontId="7" fillId="0" borderId="10" xfId="0" applyNumberFormat="1" applyFont="1" applyFill="1" applyBorder="1" applyAlignment="1">
      <alignment wrapText="1"/>
    </xf>
    <xf numFmtId="10" fontId="10" fillId="0" borderId="15" xfId="42" applyNumberFormat="1" applyFont="1" applyFill="1" applyBorder="1" applyAlignment="1">
      <alignment horizontal="right"/>
    </xf>
    <xf numFmtId="10" fontId="10" fillId="0" borderId="15" xfId="42" applyNumberFormat="1" applyFont="1" applyFill="1" applyBorder="1" applyAlignment="1">
      <alignment horizontal="right"/>
    </xf>
    <xf numFmtId="10" fontId="7" fillId="0" borderId="10" xfId="59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14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28.12.2007г. - 30.12.2009г. НА ГОДИШНА БАЗА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45"/>
          <c:w val="0.826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28.12.2007-30.12.2009'!$B$32:$B$40</c:f>
              <c:strCache/>
            </c:strRef>
          </c:cat>
          <c:val>
            <c:numRef>
              <c:f>'Доходност 28.12.2007-30.12.2009'!$E$32:$E$40</c:f>
              <c:numCache/>
            </c:numRef>
          </c:val>
        </c:ser>
        <c:axId val="8458393"/>
        <c:axId val="901667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28.12.2007-30.12.2009'!$B$32:$B$40</c:f>
              <c:strCache/>
            </c:strRef>
          </c:cat>
          <c:val>
            <c:numRef>
              <c:f>'Доходност 28.12.2007-30.12.2009'!$F$32:$F$40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28.12.2007-30.12.2009'!$B$32:$B$40</c:f>
              <c:strCache/>
            </c:strRef>
          </c:cat>
          <c:val>
            <c:numRef>
              <c:f>'Доходност 28.12.2007-30.12.2009'!$G$32:$G$40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28.12.2007-30.12.2009'!$B$32:$B$40</c:f>
              <c:strCache/>
            </c:strRef>
          </c:cat>
          <c:val>
            <c:numRef>
              <c:f>'Доходност 28.12.2007-30.12.2009'!$H$32:$H$40</c:f>
              <c:numCache/>
            </c:numRef>
          </c:val>
          <c:smooth val="0"/>
        </c:ser>
        <c:axId val="8458393"/>
        <c:axId val="9016674"/>
      </c:line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458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28.12.2007г. - 30.12.2009г. НА ГОДИШНА БАЗА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25"/>
          <c:w val="0.9242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28.12.2007-30.12.2009'!$B$11:$B$19</c:f>
              <c:strCache/>
            </c:strRef>
          </c:cat>
          <c:val>
            <c:numRef>
              <c:f>'Доходност 28.12.2007-30.12.2009'!$E$11:$E$19</c:f>
              <c:numCache/>
            </c:numRef>
          </c:val>
        </c:ser>
        <c:axId val="14041203"/>
        <c:axId val="5926196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28.12.2007-30.12.2009'!$B$11:$B$19</c:f>
              <c:strCache/>
            </c:strRef>
          </c:cat>
          <c:val>
            <c:numRef>
              <c:f>'Доходност 28.12.2007-30.12.2009'!$F$11:$F$19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28.12.2007-30.12.2009'!$B$11:$B$19</c:f>
              <c:strCache/>
            </c:strRef>
          </c:cat>
          <c:val>
            <c:numRef>
              <c:f>'Доходност 28.12.2007-30.12.2009'!$G$11:$G$19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28.12.2007-30.12.2009'!$B$11:$B$19</c:f>
              <c:strCache/>
            </c:strRef>
          </c:cat>
          <c:val>
            <c:numRef>
              <c:f>'Доходност 28.12.2007-30.12.2009'!$H$11:$H$19</c:f>
              <c:numCache/>
            </c:numRef>
          </c:val>
          <c:smooth val="0"/>
        </c:ser>
        <c:axId val="14041203"/>
        <c:axId val="59261964"/>
      </c:line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1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28.12.2007г. - 30.12.2009г. НА ГОДИШНА БАЗА</a:t>
            </a:r>
          </a:p>
        </c:rich>
      </c:tx>
      <c:layout>
        <c:manualLayout>
          <c:xMode val="factor"/>
          <c:yMode val="factor"/>
          <c:x val="0.009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9252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28.12.2007-30.12.2009'!$B$55:$B$63</c:f>
              <c:strCache/>
            </c:strRef>
          </c:cat>
          <c:val>
            <c:numRef>
              <c:f>'Доходност 28.12.2007-30.12.2009'!$E$55:$E$63</c:f>
              <c:numCache/>
            </c:numRef>
          </c:val>
        </c:ser>
        <c:axId val="63595629"/>
        <c:axId val="3548975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28.12.2007-30.12.2009'!$B$55:$B$63</c:f>
              <c:strCache/>
            </c:strRef>
          </c:cat>
          <c:val>
            <c:numRef>
              <c:f>'Доходност 28.12.2007-30.12.2009'!$F$55:$F$63</c:f>
              <c:numCache/>
            </c:numRef>
          </c:val>
          <c:smooth val="0"/>
        </c:ser>
        <c:axId val="63595629"/>
        <c:axId val="35489750"/>
      </c:line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489750"/>
        <c:crosses val="autoZero"/>
        <c:auto val="1"/>
        <c:lblOffset val="100"/>
        <c:tickLblSkip val="1"/>
        <c:noMultiLvlLbl val="0"/>
      </c:catAx>
      <c:valAx>
        <c:axId val="35489750"/>
        <c:scaling>
          <c:orientation val="minMax"/>
          <c:max val="0"/>
          <c:min val="-0.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5629"/>
        <c:crossesAt val="1"/>
        <c:crossBetween val="between"/>
        <c:dispUnits/>
        <c:majorUnit val="0.02"/>
        <c:minorUnit val="0.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0.80875</cdr:x>
      <cdr:y>0.78925</cdr:y>
    </cdr:from>
    <cdr:to>
      <cdr:x>0.9295</cdr:x>
      <cdr:y>0.9155</cdr:y>
    </cdr:to>
    <cdr:sp>
      <cdr:nvSpPr>
        <cdr:cNvPr id="1" name="AutoShape 1"/>
        <cdr:cNvSpPr>
          <a:spLocks/>
        </cdr:cNvSpPr>
      </cdr:nvSpPr>
      <cdr:spPr>
        <a:xfrm>
          <a:off x="5705475" y="3495675"/>
          <a:ext cx="847725" cy="561975"/>
        </a:xfrm>
        <a:prstGeom prst="accentCallout2">
          <a:avLst>
            <a:gd name="adj1" fmla="val -181777"/>
            <a:gd name="adj2" fmla="val 20092"/>
            <a:gd name="adj3" fmla="val -77828"/>
            <a:gd name="adj4" fmla="val -29032"/>
            <a:gd name="adj5" fmla="val -59050"/>
            <a:gd name="adj6" fmla="val -29032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333399"/>
              </a:solidFill>
            </a:rPr>
            <a:t>-12,09%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0.8335</cdr:x>
      <cdr:y>0.612</cdr:y>
    </cdr:from>
    <cdr:to>
      <cdr:x>0.99825</cdr:x>
      <cdr:y>0.7325</cdr:y>
    </cdr:to>
    <cdr:sp>
      <cdr:nvSpPr>
        <cdr:cNvPr id="2" name="AutoShape 7"/>
        <cdr:cNvSpPr>
          <a:spLocks/>
        </cdr:cNvSpPr>
      </cdr:nvSpPr>
      <cdr:spPr>
        <a:xfrm>
          <a:off x="5876925" y="2705100"/>
          <a:ext cx="1162050" cy="533400"/>
        </a:xfrm>
        <a:prstGeom prst="accentCallout2">
          <a:avLst>
            <a:gd name="adj1" fmla="val -159092"/>
            <a:gd name="adj2" fmla="val 40907"/>
            <a:gd name="adj3" fmla="val -104462"/>
            <a:gd name="adj4" fmla="val -28162"/>
            <a:gd name="adj5" fmla="val -56634"/>
            <a:gd name="adj6" fmla="val -28162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FF00FF"/>
              </a:solidFill>
            </a:rPr>
            <a:t>-9,09%</a:t>
          </a:r>
          <a:r>
            <a:rPr lang="en-US" cap="none" sz="11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0.8335</cdr:x>
      <cdr:y>0.414</cdr:y>
    </cdr:from>
    <cdr:to>
      <cdr:x>0.97025</cdr:x>
      <cdr:y>0.546</cdr:y>
    </cdr:to>
    <cdr:sp>
      <cdr:nvSpPr>
        <cdr:cNvPr id="3" name="AutoShape 8"/>
        <cdr:cNvSpPr>
          <a:spLocks/>
        </cdr:cNvSpPr>
      </cdr:nvSpPr>
      <cdr:spPr>
        <a:xfrm>
          <a:off x="5876925" y="1828800"/>
          <a:ext cx="962025" cy="581025"/>
        </a:xfrm>
        <a:prstGeom prst="accentCallout2">
          <a:avLst>
            <a:gd name="adj1" fmla="val -182000"/>
            <a:gd name="adj2" fmla="val 64999"/>
            <a:gd name="adj3" fmla="val -121884"/>
            <a:gd name="adj4" fmla="val -29986"/>
            <a:gd name="adj5" fmla="val -57990"/>
            <a:gd name="adj6" fmla="val -29986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00FFFF"/>
              </a:solidFill>
            </a:rPr>
            <a:t>-6,09%</a:t>
          </a: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950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0.8415</cdr:x>
      <cdr:y>0.73225</cdr:y>
    </cdr:from>
    <cdr:to>
      <cdr:x>0.983</cdr:x>
      <cdr:y>0.849</cdr:y>
    </cdr:to>
    <cdr:sp>
      <cdr:nvSpPr>
        <cdr:cNvPr id="1" name="AutoShape 13"/>
        <cdr:cNvSpPr>
          <a:spLocks/>
        </cdr:cNvSpPr>
      </cdr:nvSpPr>
      <cdr:spPr>
        <a:xfrm>
          <a:off x="5943600" y="3400425"/>
          <a:ext cx="1000125" cy="542925"/>
        </a:xfrm>
        <a:prstGeom prst="accentCallout2">
          <a:avLst>
            <a:gd name="adj1" fmla="val -139319"/>
            <a:gd name="adj2" fmla="val -223078"/>
            <a:gd name="adj3" fmla="val -78129"/>
            <a:gd name="adj4" fmla="val -26967"/>
            <a:gd name="adj5" fmla="val -57754"/>
            <a:gd name="adj6" fmla="val -26967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00FFFF"/>
              </a:solidFill>
            </a:rPr>
            <a:t>-4,52%</a:t>
          </a:r>
          <a:r>
            <a:rPr lang="en-US" cap="none" sz="9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0.472</cdr:x>
      <cdr:y>0.73</cdr:y>
    </cdr:from>
    <cdr:to>
      <cdr:x>0.633</cdr:x>
      <cdr:y>0.85175</cdr:y>
    </cdr:to>
    <cdr:sp>
      <cdr:nvSpPr>
        <cdr:cNvPr id="2" name="AutoShape 14"/>
        <cdr:cNvSpPr>
          <a:spLocks/>
        </cdr:cNvSpPr>
      </cdr:nvSpPr>
      <cdr:spPr>
        <a:xfrm>
          <a:off x="3333750" y="3390900"/>
          <a:ext cx="1133475" cy="561975"/>
        </a:xfrm>
        <a:prstGeom prst="accentCallout2">
          <a:avLst>
            <a:gd name="adj1" fmla="val -140675"/>
            <a:gd name="adj2" fmla="val -65500"/>
            <a:gd name="adj3" fmla="val -124694"/>
            <a:gd name="adj4" fmla="val -29324"/>
            <a:gd name="adj5" fmla="val -56777"/>
            <a:gd name="adj6" fmla="val -29324"/>
          </a:avLst>
        </a:prstGeom>
        <a:solidFill>
          <a:srgbClr val="FFFFFF"/>
        </a:solidFill>
        <a:ln w="19050" cmpd="sng">
          <a:solidFill>
            <a:srgbClr val="FF808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FF8080"/>
              </a:solidFill>
            </a:rPr>
            <a:t>-7,52 %</a:t>
          </a:r>
          <a:r>
            <a:rPr lang="en-US" cap="none" sz="1175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0.27775</cdr:x>
      <cdr:y>0.9045</cdr:y>
    </cdr:from>
    <cdr:to>
      <cdr:x>0.49175</cdr:x>
      <cdr:y>0.9985</cdr:y>
    </cdr:to>
    <cdr:sp>
      <cdr:nvSpPr>
        <cdr:cNvPr id="3" name="AutoShape 15"/>
        <cdr:cNvSpPr>
          <a:spLocks/>
        </cdr:cNvSpPr>
      </cdr:nvSpPr>
      <cdr:spPr>
        <a:xfrm>
          <a:off x="1962150" y="4200525"/>
          <a:ext cx="1514475" cy="438150"/>
        </a:xfrm>
        <a:prstGeom prst="accentCallout2">
          <a:avLst>
            <a:gd name="adj1" fmla="val -100319"/>
            <a:gd name="adj2" fmla="val -65555"/>
            <a:gd name="adj3" fmla="val -78495"/>
            <a:gd name="adj4" fmla="val -23347"/>
            <a:gd name="adj5" fmla="val -55106"/>
            <a:gd name="adj6" fmla="val -2334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FF0000"/>
              </a:solidFill>
            </a:rPr>
            <a:t>-10,52%</a:t>
          </a:r>
          <a:r>
            <a:rPr lang="en-US" cap="none" sz="1175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0.726</cdr:y>
    </cdr:from>
    <cdr:to>
      <cdr:x>0.41275</cdr:x>
      <cdr:y>0.868</cdr:y>
    </cdr:to>
    <cdr:sp>
      <cdr:nvSpPr>
        <cdr:cNvPr id="1" name="AutoShape 1"/>
        <cdr:cNvSpPr>
          <a:spLocks/>
        </cdr:cNvSpPr>
      </cdr:nvSpPr>
      <cdr:spPr>
        <a:xfrm>
          <a:off x="1752600" y="3152775"/>
          <a:ext cx="1162050" cy="619125"/>
        </a:xfrm>
        <a:prstGeom prst="accentCallout2">
          <a:avLst>
            <a:gd name="adj1" fmla="val 252481"/>
            <a:gd name="adj2" fmla="val -211902"/>
            <a:gd name="adj3" fmla="val 215287"/>
            <a:gd name="adj4" fmla="val -30986"/>
            <a:gd name="adj5" fmla="val 56634"/>
            <a:gd name="adj6" fmla="val -30986"/>
          </a:avLst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FF00"/>
              </a:solidFill>
            </a:rPr>
            <a:t>-10,24%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29</xdr:row>
      <xdr:rowOff>9525</xdr:rowOff>
    </xdr:from>
    <xdr:to>
      <xdr:col>17</xdr:col>
      <xdr:colOff>276225</xdr:colOff>
      <xdr:row>48</xdr:row>
      <xdr:rowOff>257175</xdr:rowOff>
    </xdr:to>
    <xdr:graphicFrame>
      <xdr:nvGraphicFramePr>
        <xdr:cNvPr id="1" name="Chart 1"/>
        <xdr:cNvGraphicFramePr/>
      </xdr:nvGraphicFramePr>
      <xdr:xfrm>
        <a:off x="5248275" y="6638925"/>
        <a:ext cx="70580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7</xdr:row>
      <xdr:rowOff>342900</xdr:rowOff>
    </xdr:from>
    <xdr:to>
      <xdr:col>17</xdr:col>
      <xdr:colOff>257175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5219700" y="1533525"/>
        <a:ext cx="70675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49</xdr:row>
      <xdr:rowOff>171450</xdr:rowOff>
    </xdr:from>
    <xdr:to>
      <xdr:col>17</xdr:col>
      <xdr:colOff>266700</xdr:colOff>
      <xdr:row>69</xdr:row>
      <xdr:rowOff>57150</xdr:rowOff>
    </xdr:to>
    <xdr:graphicFrame>
      <xdr:nvGraphicFramePr>
        <xdr:cNvPr id="3" name="Chart 3"/>
        <xdr:cNvGraphicFramePr/>
      </xdr:nvGraphicFramePr>
      <xdr:xfrm>
        <a:off x="5229225" y="11287125"/>
        <a:ext cx="706755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A55">
      <selection activeCell="F69" sqref="F69"/>
    </sheetView>
  </sheetViews>
  <sheetFormatPr defaultColWidth="9.140625" defaultRowHeight="12.75"/>
  <cols>
    <col min="1" max="1" width="3.57421875" style="1" customWidth="1"/>
    <col min="2" max="2" width="27.57421875" style="1" customWidth="1"/>
    <col min="3" max="3" width="14.28125" style="1" customWidth="1"/>
    <col min="4" max="4" width="12.421875" style="1" customWidth="1"/>
    <col min="5" max="5" width="11.00390625" style="1" customWidth="1"/>
    <col min="6" max="7" width="9.57421875" style="2" customWidth="1"/>
    <col min="8" max="8" width="9.421875" style="2" customWidth="1"/>
    <col min="9" max="9" width="9.140625" style="2" customWidth="1"/>
    <col min="10" max="15" width="9.140625" style="1" customWidth="1"/>
    <col min="16" max="16" width="9.8515625" style="1" customWidth="1"/>
    <col min="17" max="16384" width="9.140625" style="1" customWidth="1"/>
  </cols>
  <sheetData>
    <row r="1" spans="1:16" ht="15.75">
      <c r="A1" s="72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0"/>
    </row>
    <row r="2" spans="1:16" ht="12.75">
      <c r="A2" s="5"/>
      <c r="B2" s="19"/>
      <c r="C2" s="19"/>
      <c r="D2" s="19"/>
      <c r="E2" s="19"/>
      <c r="F2" s="21"/>
      <c r="G2" s="21"/>
      <c r="H2" s="19"/>
      <c r="I2" s="19"/>
      <c r="J2" s="19"/>
      <c r="K2" s="19"/>
      <c r="L2" s="19"/>
      <c r="M2" s="19"/>
      <c r="N2" s="19"/>
      <c r="O2" s="19"/>
      <c r="P2" s="20"/>
    </row>
    <row r="3" spans="1:16" ht="12.75">
      <c r="A3" s="5"/>
      <c r="B3" s="19"/>
      <c r="C3" s="19"/>
      <c r="D3" s="19"/>
      <c r="E3" s="19"/>
      <c r="F3" s="21"/>
      <c r="G3" s="21"/>
      <c r="H3" s="19"/>
      <c r="I3" s="19"/>
      <c r="J3" s="19"/>
      <c r="K3" s="19"/>
      <c r="L3" s="19"/>
      <c r="M3" s="19"/>
      <c r="N3" s="19"/>
      <c r="O3" s="19"/>
      <c r="P3" s="20"/>
    </row>
    <row r="4" spans="1:16" ht="12.75">
      <c r="A4" s="5"/>
      <c r="B4" s="19"/>
      <c r="C4" s="19"/>
      <c r="D4" s="19"/>
      <c r="E4" s="19"/>
      <c r="F4" s="21"/>
      <c r="G4" s="21"/>
      <c r="H4" s="19"/>
      <c r="I4" s="19"/>
      <c r="J4" s="19"/>
      <c r="K4" s="19"/>
      <c r="L4" s="19"/>
      <c r="M4" s="19"/>
      <c r="N4" s="19"/>
      <c r="O4" s="19"/>
      <c r="P4" s="20"/>
    </row>
    <row r="5" spans="1:16" ht="12.75">
      <c r="A5" s="22"/>
      <c r="B5" s="19"/>
      <c r="C5" s="19"/>
      <c r="D5" s="19"/>
      <c r="E5" s="19"/>
      <c r="F5" s="21"/>
      <c r="G5" s="21"/>
      <c r="H5" s="19"/>
      <c r="I5" s="19"/>
      <c r="J5" s="19"/>
      <c r="K5" s="19"/>
      <c r="L5" s="19"/>
      <c r="M5" s="19"/>
      <c r="N5" s="19"/>
      <c r="O5" s="19"/>
      <c r="P5" s="20"/>
    </row>
    <row r="6" spans="1:16" ht="12.75">
      <c r="A6" s="27"/>
      <c r="B6" s="27"/>
      <c r="C6" s="27"/>
      <c r="D6" s="27"/>
      <c r="E6" s="27"/>
      <c r="F6" s="29"/>
      <c r="G6" s="29"/>
      <c r="H6" s="20"/>
      <c r="I6" s="23"/>
      <c r="J6" s="20"/>
      <c r="K6" s="20"/>
      <c r="L6" s="20"/>
      <c r="M6" s="20"/>
      <c r="N6" s="20"/>
      <c r="O6" s="20"/>
      <c r="P6" s="20"/>
    </row>
    <row r="7" spans="1:16" ht="14.25" customHeight="1">
      <c r="A7" s="27"/>
      <c r="B7" s="27"/>
      <c r="C7" s="27"/>
      <c r="D7" s="27"/>
      <c r="E7" s="27"/>
      <c r="F7" s="7"/>
      <c r="G7" s="7"/>
      <c r="H7" s="23"/>
      <c r="I7" s="23"/>
      <c r="J7" s="20"/>
      <c r="K7" s="20"/>
      <c r="L7" s="20"/>
      <c r="M7" s="20"/>
      <c r="N7" s="20"/>
      <c r="O7" s="20"/>
      <c r="P7" s="20"/>
    </row>
    <row r="8" spans="1:16" ht="53.25" customHeight="1" thickBot="1">
      <c r="A8" s="74" t="s">
        <v>44</v>
      </c>
      <c r="B8" s="74"/>
      <c r="C8" s="74"/>
      <c r="D8" s="74"/>
      <c r="E8" s="74"/>
      <c r="F8" s="8"/>
      <c r="G8" s="8"/>
      <c r="H8" s="23"/>
      <c r="I8" s="23"/>
      <c r="J8" s="20"/>
      <c r="K8" s="20"/>
      <c r="L8" s="20"/>
      <c r="M8" s="20"/>
      <c r="N8" s="20"/>
      <c r="O8" s="20"/>
      <c r="P8" s="20"/>
    </row>
    <row r="9" spans="1:16" ht="89.25">
      <c r="A9" s="10" t="s">
        <v>0</v>
      </c>
      <c r="B9" s="11" t="s">
        <v>25</v>
      </c>
      <c r="C9" s="11" t="s">
        <v>11</v>
      </c>
      <c r="D9" s="11" t="s">
        <v>2</v>
      </c>
      <c r="E9" s="12" t="s">
        <v>16</v>
      </c>
      <c r="F9" s="8"/>
      <c r="G9" s="8"/>
      <c r="H9" s="23"/>
      <c r="I9" s="23"/>
      <c r="J9" s="20"/>
      <c r="K9" s="20"/>
      <c r="L9" s="20"/>
      <c r="M9" s="20"/>
      <c r="N9" s="20"/>
      <c r="O9" s="20"/>
      <c r="P9" s="20"/>
    </row>
    <row r="10" spans="1:20" ht="12.75">
      <c r="A10" s="13">
        <v>1</v>
      </c>
      <c r="B10" s="3">
        <v>2</v>
      </c>
      <c r="C10" s="3">
        <v>3</v>
      </c>
      <c r="D10" s="3">
        <v>4</v>
      </c>
      <c r="E10" s="14">
        <v>5</v>
      </c>
      <c r="F10" s="38"/>
      <c r="G10" s="38"/>
      <c r="H10" s="24"/>
      <c r="I10" s="24"/>
      <c r="J10" s="20"/>
      <c r="K10" s="20"/>
      <c r="L10" s="20"/>
      <c r="M10" s="20"/>
      <c r="N10" s="20"/>
      <c r="O10" s="20"/>
      <c r="P10" s="20"/>
      <c r="S10" s="56"/>
      <c r="T10" s="56"/>
    </row>
    <row r="11" spans="1:20" ht="12.75">
      <c r="A11" s="17">
        <v>1</v>
      </c>
      <c r="B11" s="31" t="s">
        <v>12</v>
      </c>
      <c r="C11" s="55">
        <v>0.3674170632470548</v>
      </c>
      <c r="D11" s="45">
        <v>0.2</v>
      </c>
      <c r="E11" s="46">
        <v>-0.05798925285602996</v>
      </c>
      <c r="F11" s="39">
        <f>$E$21</f>
        <v>-0.07524531658545813</v>
      </c>
      <c r="G11" s="39">
        <f>$E$24</f>
        <v>-0.10524531658545813</v>
      </c>
      <c r="H11" s="24">
        <f>$E$25</f>
        <v>-0.045245316585458134</v>
      </c>
      <c r="I11" s="24"/>
      <c r="J11" s="20"/>
      <c r="K11" s="20"/>
      <c r="L11" s="20"/>
      <c r="M11" s="20"/>
      <c r="N11" s="20"/>
      <c r="O11" s="20"/>
      <c r="P11" s="20"/>
      <c r="S11" s="56"/>
      <c r="T11" s="56"/>
    </row>
    <row r="12" spans="1:20" ht="12.75">
      <c r="A12" s="17">
        <v>2</v>
      </c>
      <c r="B12" s="31" t="s">
        <v>13</v>
      </c>
      <c r="C12" s="45">
        <v>0.11746065993457222</v>
      </c>
      <c r="D12" s="45">
        <v>0.16849746885075106</v>
      </c>
      <c r="E12" s="46">
        <v>-0.09438649077019623</v>
      </c>
      <c r="F12" s="39">
        <f aca="true" t="shared" si="0" ref="F12:F19">$E$21</f>
        <v>-0.07524531658545813</v>
      </c>
      <c r="G12" s="39">
        <f aca="true" t="shared" si="1" ref="G12:G19">$E$24</f>
        <v>-0.10524531658545813</v>
      </c>
      <c r="H12" s="24">
        <f aca="true" t="shared" si="2" ref="H12:H19">$E$25</f>
        <v>-0.045245316585458134</v>
      </c>
      <c r="I12" s="24"/>
      <c r="J12" s="20"/>
      <c r="K12" s="20"/>
      <c r="L12" s="20"/>
      <c r="M12" s="20"/>
      <c r="N12" s="20"/>
      <c r="O12" s="20"/>
      <c r="P12" s="20"/>
      <c r="S12" s="56"/>
      <c r="T12" s="56"/>
    </row>
    <row r="13" spans="1:20" ht="12.75">
      <c r="A13" s="17">
        <v>3</v>
      </c>
      <c r="B13" s="31" t="s">
        <v>14</v>
      </c>
      <c r="C13" s="45">
        <v>0.08945869944704317</v>
      </c>
      <c r="D13" s="45">
        <v>0.1283286202538204</v>
      </c>
      <c r="E13" s="46">
        <v>-0.06789956435459432</v>
      </c>
      <c r="F13" s="39">
        <f t="shared" si="0"/>
        <v>-0.07524531658545813</v>
      </c>
      <c r="G13" s="39">
        <f t="shared" si="1"/>
        <v>-0.10524531658545813</v>
      </c>
      <c r="H13" s="24">
        <f t="shared" si="2"/>
        <v>-0.045245316585458134</v>
      </c>
      <c r="I13" s="24"/>
      <c r="J13" s="20"/>
      <c r="K13" s="20"/>
      <c r="L13" s="20"/>
      <c r="M13" s="20"/>
      <c r="N13" s="20"/>
      <c r="O13" s="20"/>
      <c r="P13" s="20"/>
      <c r="S13" s="56"/>
      <c r="T13" s="56"/>
    </row>
    <row r="14" spans="1:20" ht="12.75">
      <c r="A14" s="17">
        <v>4</v>
      </c>
      <c r="B14" s="31" t="s">
        <v>35</v>
      </c>
      <c r="C14" s="45">
        <v>0.21431911094337905</v>
      </c>
      <c r="D14" s="45">
        <v>0.2</v>
      </c>
      <c r="E14" s="46">
        <v>-0.08598126822842267</v>
      </c>
      <c r="F14" s="39">
        <f t="shared" si="0"/>
        <v>-0.07524531658545813</v>
      </c>
      <c r="G14" s="39">
        <f t="shared" si="1"/>
        <v>-0.10524531658545813</v>
      </c>
      <c r="H14" s="24">
        <f t="shared" si="2"/>
        <v>-0.045245316585458134</v>
      </c>
      <c r="I14" s="24"/>
      <c r="J14" s="20"/>
      <c r="K14" s="20"/>
      <c r="L14" s="20"/>
      <c r="M14" s="20"/>
      <c r="N14" s="20"/>
      <c r="O14" s="20"/>
      <c r="P14" s="20"/>
      <c r="S14" s="56"/>
      <c r="T14" s="56"/>
    </row>
    <row r="15" spans="1:20" ht="12.75">
      <c r="A15" s="17">
        <v>5</v>
      </c>
      <c r="B15" s="31" t="s">
        <v>27</v>
      </c>
      <c r="C15" s="45">
        <v>0.09993494210366503</v>
      </c>
      <c r="D15" s="45">
        <v>0.14335680391710234</v>
      </c>
      <c r="E15" s="46">
        <v>-0.060927310304269455</v>
      </c>
      <c r="F15" s="39">
        <f t="shared" si="0"/>
        <v>-0.07524531658545813</v>
      </c>
      <c r="G15" s="39">
        <f t="shared" si="1"/>
        <v>-0.10524531658545813</v>
      </c>
      <c r="H15" s="24">
        <f t="shared" si="2"/>
        <v>-0.045245316585458134</v>
      </c>
      <c r="I15" s="24"/>
      <c r="J15" s="20"/>
      <c r="K15" s="20"/>
      <c r="L15" s="20"/>
      <c r="M15" s="20"/>
      <c r="N15" s="20"/>
      <c r="O15" s="20"/>
      <c r="P15" s="20"/>
      <c r="S15" s="56"/>
      <c r="T15" s="56"/>
    </row>
    <row r="16" spans="1:20" ht="12.75">
      <c r="A16" s="17">
        <v>6</v>
      </c>
      <c r="B16" s="31" t="s">
        <v>15</v>
      </c>
      <c r="C16" s="45">
        <v>0.04421705018517978</v>
      </c>
      <c r="D16" s="45">
        <v>0.063429415775456</v>
      </c>
      <c r="E16" s="46">
        <v>-0.06885867326260253</v>
      </c>
      <c r="F16" s="39">
        <f t="shared" si="0"/>
        <v>-0.07524531658545813</v>
      </c>
      <c r="G16" s="39">
        <f t="shared" si="1"/>
        <v>-0.10524531658545813</v>
      </c>
      <c r="H16" s="24">
        <f t="shared" si="2"/>
        <v>-0.045245316585458134</v>
      </c>
      <c r="I16" s="24"/>
      <c r="J16" s="20"/>
      <c r="K16" s="20"/>
      <c r="L16" s="20"/>
      <c r="M16" s="20"/>
      <c r="N16" s="20"/>
      <c r="O16" s="20"/>
      <c r="P16" s="20"/>
      <c r="S16" s="56"/>
      <c r="T16" s="56"/>
    </row>
    <row r="17" spans="1:20" ht="12.75">
      <c r="A17" s="18">
        <v>7</v>
      </c>
      <c r="B17" s="32" t="s">
        <v>29</v>
      </c>
      <c r="C17" s="47">
        <v>0.0428599077154444</v>
      </c>
      <c r="D17" s="47">
        <v>0.06148259314439257</v>
      </c>
      <c r="E17" s="48">
        <v>-0.08900059519795711</v>
      </c>
      <c r="F17" s="39">
        <f>$E$21</f>
        <v>-0.07524531658545813</v>
      </c>
      <c r="G17" s="39">
        <f t="shared" si="1"/>
        <v>-0.10524531658545813</v>
      </c>
      <c r="H17" s="24">
        <f t="shared" si="2"/>
        <v>-0.045245316585458134</v>
      </c>
      <c r="I17" s="24"/>
      <c r="J17" s="20"/>
      <c r="K17" s="20"/>
      <c r="L17" s="20"/>
      <c r="M17" s="20"/>
      <c r="N17" s="20"/>
      <c r="O17" s="20"/>
      <c r="P17" s="20"/>
      <c r="S17" s="56"/>
      <c r="T17" s="56"/>
    </row>
    <row r="18" spans="1:20" ht="12.75">
      <c r="A18" s="18">
        <v>8</v>
      </c>
      <c r="B18" s="43" t="s">
        <v>32</v>
      </c>
      <c r="C18" s="47">
        <v>0.01746470959478604</v>
      </c>
      <c r="D18" s="49">
        <v>0.02505314853989451</v>
      </c>
      <c r="E18" s="48">
        <v>-0.10350618028335279</v>
      </c>
      <c r="F18" s="39">
        <f t="shared" si="0"/>
        <v>-0.07524531658545813</v>
      </c>
      <c r="G18" s="39">
        <f t="shared" si="1"/>
        <v>-0.10524531658545813</v>
      </c>
      <c r="H18" s="24">
        <f t="shared" si="2"/>
        <v>-0.045245316585458134</v>
      </c>
      <c r="I18" s="23"/>
      <c r="J18" s="20"/>
      <c r="K18" s="20"/>
      <c r="L18" s="20"/>
      <c r="M18" s="20"/>
      <c r="N18" s="20"/>
      <c r="O18" s="20"/>
      <c r="P18" s="20"/>
      <c r="S18" s="56"/>
      <c r="T18" s="56"/>
    </row>
    <row r="19" spans="1:19" ht="12.75">
      <c r="A19" s="18">
        <v>9</v>
      </c>
      <c r="B19" s="43" t="s">
        <v>40</v>
      </c>
      <c r="C19" s="47">
        <v>0.006867856828875562</v>
      </c>
      <c r="D19" s="49">
        <v>0.009851949518583236</v>
      </c>
      <c r="E19" s="48">
        <v>-0.06767362978874214</v>
      </c>
      <c r="F19" s="39">
        <f t="shared" si="0"/>
        <v>-0.07524531658545813</v>
      </c>
      <c r="G19" s="39">
        <f t="shared" si="1"/>
        <v>-0.10524531658545813</v>
      </c>
      <c r="H19" s="24">
        <f t="shared" si="2"/>
        <v>-0.045245316585458134</v>
      </c>
      <c r="I19" s="23"/>
      <c r="J19" s="20"/>
      <c r="K19" s="20"/>
      <c r="L19" s="20"/>
      <c r="M19" s="20"/>
      <c r="N19" s="20"/>
      <c r="O19" s="20"/>
      <c r="P19" s="20"/>
      <c r="S19" s="56"/>
    </row>
    <row r="20" spans="1:19" ht="12.75">
      <c r="A20" s="60" t="s">
        <v>7</v>
      </c>
      <c r="B20" s="61"/>
      <c r="C20" s="61"/>
      <c r="D20" s="61"/>
      <c r="E20" s="50">
        <v>-0.07211510628003602</v>
      </c>
      <c r="F20" s="28"/>
      <c r="G20" s="28"/>
      <c r="H20" s="23"/>
      <c r="I20" s="23"/>
      <c r="J20" s="20"/>
      <c r="K20" s="20"/>
      <c r="L20" s="20"/>
      <c r="M20" s="20"/>
      <c r="N20" s="20"/>
      <c r="O20" s="20"/>
      <c r="P20" s="20"/>
      <c r="S20" s="56"/>
    </row>
    <row r="21" spans="1:16" ht="12.75">
      <c r="A21" s="60" t="s">
        <v>24</v>
      </c>
      <c r="B21" s="61"/>
      <c r="C21" s="61"/>
      <c r="D21" s="61"/>
      <c r="E21" s="50">
        <v>-0.07524531658545813</v>
      </c>
      <c r="F21" s="34"/>
      <c r="G21" s="34"/>
      <c r="H21" s="23"/>
      <c r="I21" s="23"/>
      <c r="J21" s="20"/>
      <c r="K21" s="20"/>
      <c r="L21" s="20"/>
      <c r="M21" s="20"/>
      <c r="N21" s="20"/>
      <c r="O21" s="20"/>
      <c r="P21" s="20"/>
    </row>
    <row r="22" spans="1:16" ht="12.75">
      <c r="A22" s="60" t="s">
        <v>8</v>
      </c>
      <c r="B22" s="61"/>
      <c r="C22" s="61"/>
      <c r="D22" s="61"/>
      <c r="E22" s="50">
        <v>-0.07735810722735191</v>
      </c>
      <c r="F22" s="28"/>
      <c r="G22" s="28"/>
      <c r="H22" s="23"/>
      <c r="I22" s="23"/>
      <c r="J22" s="20"/>
      <c r="K22" s="20"/>
      <c r="L22" s="20"/>
      <c r="M22" s="20"/>
      <c r="N22" s="20"/>
      <c r="O22" s="20"/>
      <c r="P22" s="20"/>
    </row>
    <row r="23" spans="1:16" ht="12.75">
      <c r="A23" s="60" t="s">
        <v>9</v>
      </c>
      <c r="B23" s="61"/>
      <c r="C23" s="61"/>
      <c r="D23" s="61"/>
      <c r="E23" s="50">
        <v>0.0161408299192652</v>
      </c>
      <c r="F23" s="28"/>
      <c r="G23" s="28"/>
      <c r="H23" s="23"/>
      <c r="I23" s="23"/>
      <c r="J23" s="20"/>
      <c r="K23" s="20"/>
      <c r="L23" s="20"/>
      <c r="M23" s="20"/>
      <c r="N23" s="20"/>
      <c r="O23" s="20"/>
      <c r="P23" s="20"/>
    </row>
    <row r="24" spans="1:16" ht="12.75">
      <c r="A24" s="64" t="s">
        <v>10</v>
      </c>
      <c r="B24" s="65"/>
      <c r="C24" s="65"/>
      <c r="D24" s="65"/>
      <c r="E24" s="50">
        <v>-0.10524531658545813</v>
      </c>
      <c r="F24" s="28"/>
      <c r="G24" s="28"/>
      <c r="H24" s="23"/>
      <c r="I24" s="23"/>
      <c r="J24" s="20"/>
      <c r="K24" s="20"/>
      <c r="L24" s="20"/>
      <c r="M24" s="20"/>
      <c r="N24" s="20"/>
      <c r="O24" s="20"/>
      <c r="P24" s="20"/>
    </row>
    <row r="25" spans="1:16" ht="13.5" thickBot="1">
      <c r="A25" s="66" t="s">
        <v>23</v>
      </c>
      <c r="B25" s="67"/>
      <c r="C25" s="67"/>
      <c r="D25" s="67"/>
      <c r="E25" s="51">
        <v>-0.045245316585458134</v>
      </c>
      <c r="F25" s="26"/>
      <c r="G25" s="26"/>
      <c r="H25" s="23"/>
      <c r="I25" s="23"/>
      <c r="J25" s="20"/>
      <c r="K25" s="20"/>
      <c r="L25" s="20"/>
      <c r="M25" s="20"/>
      <c r="N25" s="20"/>
      <c r="O25" s="20"/>
      <c r="P25" s="20"/>
    </row>
    <row r="26" spans="1:16" ht="12.75">
      <c r="A26" s="59"/>
      <c r="B26" s="59"/>
      <c r="C26" s="59"/>
      <c r="D26" s="59"/>
      <c r="E26" s="59"/>
      <c r="F26" s="26"/>
      <c r="G26" s="26"/>
      <c r="H26" s="23"/>
      <c r="I26" s="23"/>
      <c r="J26" s="20"/>
      <c r="K26" s="20"/>
      <c r="L26" s="20"/>
      <c r="M26" s="20"/>
      <c r="N26" s="20"/>
      <c r="O26" s="20"/>
      <c r="P26" s="20"/>
    </row>
    <row r="27" spans="1:16" ht="12.75">
      <c r="A27" s="29"/>
      <c r="B27" s="29"/>
      <c r="C27" s="29"/>
      <c r="D27" s="29"/>
      <c r="E27" s="29"/>
      <c r="F27" s="26"/>
      <c r="G27" s="26"/>
      <c r="H27" s="23"/>
      <c r="I27" s="23"/>
      <c r="J27" s="20"/>
      <c r="K27" s="20"/>
      <c r="L27" s="20"/>
      <c r="M27" s="20"/>
      <c r="N27" s="20"/>
      <c r="O27" s="20"/>
      <c r="P27" s="20"/>
    </row>
    <row r="28" spans="1:16" ht="12.75">
      <c r="A28" s="22"/>
      <c r="B28" s="19"/>
      <c r="C28" s="19"/>
      <c r="D28" s="19"/>
      <c r="E28" s="19"/>
      <c r="F28" s="21"/>
      <c r="G28" s="21"/>
      <c r="H28" s="19"/>
      <c r="I28" s="19"/>
      <c r="J28" s="19"/>
      <c r="K28" s="19"/>
      <c r="L28" s="19"/>
      <c r="M28" s="19"/>
      <c r="N28" s="19"/>
      <c r="O28" s="19"/>
      <c r="P28" s="20"/>
    </row>
    <row r="29" spans="1:16" ht="42.75" customHeight="1" thickBot="1">
      <c r="A29" s="74" t="s">
        <v>45</v>
      </c>
      <c r="B29" s="74"/>
      <c r="C29" s="74"/>
      <c r="D29" s="74"/>
      <c r="E29" s="74"/>
      <c r="F29" s="7"/>
      <c r="G29" s="7"/>
      <c r="H29" s="23"/>
      <c r="I29" s="23"/>
      <c r="J29" s="20"/>
      <c r="K29" s="20"/>
      <c r="L29" s="20"/>
      <c r="M29" s="20"/>
      <c r="N29" s="20"/>
      <c r="O29" s="20"/>
      <c r="P29" s="20"/>
    </row>
    <row r="30" spans="1:16" ht="99" customHeight="1">
      <c r="A30" s="10" t="s">
        <v>0</v>
      </c>
      <c r="B30" s="11" t="s">
        <v>25</v>
      </c>
      <c r="C30" s="11" t="s">
        <v>1</v>
      </c>
      <c r="D30" s="11" t="s">
        <v>2</v>
      </c>
      <c r="E30" s="12" t="s">
        <v>17</v>
      </c>
      <c r="F30" s="8"/>
      <c r="G30" s="8"/>
      <c r="H30" s="23"/>
      <c r="I30" s="23"/>
      <c r="J30" s="20"/>
      <c r="K30" s="20"/>
      <c r="L30" s="20"/>
      <c r="M30" s="20"/>
      <c r="N30" s="20"/>
      <c r="O30" s="20"/>
      <c r="P30" s="20"/>
    </row>
    <row r="31" spans="1:16" ht="12.75">
      <c r="A31" s="13">
        <v>1</v>
      </c>
      <c r="B31" s="3">
        <v>2</v>
      </c>
      <c r="C31" s="3">
        <v>3</v>
      </c>
      <c r="D31" s="3">
        <v>4</v>
      </c>
      <c r="E31" s="14">
        <v>5</v>
      </c>
      <c r="F31" s="8"/>
      <c r="G31" s="8"/>
      <c r="H31" s="23"/>
      <c r="I31" s="23"/>
      <c r="J31" s="20"/>
      <c r="K31" s="20"/>
      <c r="L31" s="20"/>
      <c r="M31" s="20"/>
      <c r="N31" s="20"/>
      <c r="O31" s="20"/>
      <c r="P31" s="20"/>
    </row>
    <row r="32" spans="1:16" ht="12.75">
      <c r="A32" s="17">
        <v>1</v>
      </c>
      <c r="B32" s="31" t="s">
        <v>3</v>
      </c>
      <c r="C32" s="52">
        <v>0.36663612639556015</v>
      </c>
      <c r="D32" s="45">
        <v>0.2</v>
      </c>
      <c r="E32" s="46">
        <v>-0.07924178383800995</v>
      </c>
      <c r="F32" s="44">
        <f aca="true" t="shared" si="3" ref="F32:F40">$E$42</f>
        <v>-0.09089196458815324</v>
      </c>
      <c r="G32" s="37">
        <f aca="true" t="shared" si="4" ref="G32:G40">$E$45</f>
        <v>-0.12089196458815325</v>
      </c>
      <c r="H32" s="24">
        <f aca="true" t="shared" si="5" ref="H32:H40">$E$46</f>
        <v>-0.06089196458815325</v>
      </c>
      <c r="I32" s="24"/>
      <c r="J32" s="20"/>
      <c r="K32" s="20"/>
      <c r="L32" s="20"/>
      <c r="M32" s="20"/>
      <c r="N32" s="20"/>
      <c r="O32" s="20"/>
      <c r="P32" s="20"/>
    </row>
    <row r="33" spans="1:16" ht="12.75">
      <c r="A33" s="17">
        <v>2</v>
      </c>
      <c r="B33" s="31" t="s">
        <v>4</v>
      </c>
      <c r="C33" s="52">
        <v>0.17192156369315895</v>
      </c>
      <c r="D33" s="45">
        <v>0.2</v>
      </c>
      <c r="E33" s="46">
        <v>-0.10732396273661238</v>
      </c>
      <c r="F33" s="37">
        <f t="shared" si="3"/>
        <v>-0.09089196458815324</v>
      </c>
      <c r="G33" s="37">
        <f t="shared" si="4"/>
        <v>-0.12089196458815325</v>
      </c>
      <c r="H33" s="24">
        <f t="shared" si="5"/>
        <v>-0.06089196458815325</v>
      </c>
      <c r="I33" s="24"/>
      <c r="J33" s="20"/>
      <c r="K33" s="20"/>
      <c r="L33" s="20"/>
      <c r="M33" s="20"/>
      <c r="N33" s="20"/>
      <c r="O33" s="20"/>
      <c r="P33" s="20"/>
    </row>
    <row r="34" spans="1:16" ht="12.75">
      <c r="A34" s="17">
        <v>3</v>
      </c>
      <c r="B34" s="31" t="s">
        <v>5</v>
      </c>
      <c r="C34" s="52">
        <v>0.0577249032247492</v>
      </c>
      <c r="D34" s="45">
        <v>0.08701196580357562</v>
      </c>
      <c r="E34" s="46">
        <v>-0.08815679763856632</v>
      </c>
      <c r="F34" s="37">
        <f t="shared" si="3"/>
        <v>-0.09089196458815324</v>
      </c>
      <c r="G34" s="37">
        <f t="shared" si="4"/>
        <v>-0.12089196458815325</v>
      </c>
      <c r="H34" s="24">
        <f t="shared" si="5"/>
        <v>-0.06089196458815325</v>
      </c>
      <c r="I34" s="24"/>
      <c r="J34" s="20"/>
      <c r="K34" s="20"/>
      <c r="L34" s="20"/>
      <c r="M34" s="20"/>
      <c r="N34" s="20"/>
      <c r="O34" s="20"/>
      <c r="P34" s="20"/>
    </row>
    <row r="35" spans="1:16" ht="12.75">
      <c r="A35" s="17">
        <v>4</v>
      </c>
      <c r="B35" s="31" t="s">
        <v>34</v>
      </c>
      <c r="C35" s="52">
        <v>0.19607695381733964</v>
      </c>
      <c r="D35" s="45">
        <v>0.2</v>
      </c>
      <c r="E35" s="46">
        <v>-0.09594963580842741</v>
      </c>
      <c r="F35" s="37">
        <f t="shared" si="3"/>
        <v>-0.09089196458815324</v>
      </c>
      <c r="G35" s="37">
        <f t="shared" si="4"/>
        <v>-0.12089196458815325</v>
      </c>
      <c r="H35" s="24">
        <f t="shared" si="5"/>
        <v>-0.06089196458815325</v>
      </c>
      <c r="I35" s="24"/>
      <c r="J35" s="20"/>
      <c r="K35" s="20"/>
      <c r="L35" s="20"/>
      <c r="M35" s="20"/>
      <c r="N35" s="20"/>
      <c r="O35" s="20"/>
      <c r="P35" s="20"/>
    </row>
    <row r="36" spans="1:16" ht="12.75">
      <c r="A36" s="17">
        <v>5</v>
      </c>
      <c r="B36" s="31" t="s">
        <v>26</v>
      </c>
      <c r="C36" s="52">
        <v>0.057125085949523126</v>
      </c>
      <c r="D36" s="45">
        <v>0.08610782777432402</v>
      </c>
      <c r="E36" s="46">
        <v>-0.06580848340076573</v>
      </c>
      <c r="F36" s="37">
        <f t="shared" si="3"/>
        <v>-0.09089196458815324</v>
      </c>
      <c r="G36" s="37">
        <f t="shared" si="4"/>
        <v>-0.12089196458815325</v>
      </c>
      <c r="H36" s="24">
        <f t="shared" si="5"/>
        <v>-0.06089196458815325</v>
      </c>
      <c r="I36" s="24"/>
      <c r="J36" s="20"/>
      <c r="K36" s="20"/>
      <c r="L36" s="20"/>
      <c r="M36" s="20"/>
      <c r="N36" s="20"/>
      <c r="O36" s="20"/>
      <c r="P36" s="20"/>
    </row>
    <row r="37" spans="1:16" ht="12.75">
      <c r="A37" s="17">
        <v>6</v>
      </c>
      <c r="B37" s="31" t="s">
        <v>6</v>
      </c>
      <c r="C37" s="52">
        <v>0.03221148132500821</v>
      </c>
      <c r="D37" s="45">
        <v>0.04855416215461842</v>
      </c>
      <c r="E37" s="46">
        <v>-0.07553544555517822</v>
      </c>
      <c r="F37" s="37">
        <f t="shared" si="3"/>
        <v>-0.09089196458815324</v>
      </c>
      <c r="G37" s="37">
        <f t="shared" si="4"/>
        <v>-0.12089196458815325</v>
      </c>
      <c r="H37" s="24">
        <f t="shared" si="5"/>
        <v>-0.06089196458815325</v>
      </c>
      <c r="I37" s="24"/>
      <c r="J37" s="20"/>
      <c r="K37" s="20"/>
      <c r="L37" s="20"/>
      <c r="M37" s="20"/>
      <c r="N37" s="20"/>
      <c r="O37" s="20"/>
      <c r="P37" s="20"/>
    </row>
    <row r="38" spans="1:16" ht="12.75">
      <c r="A38" s="18">
        <v>7</v>
      </c>
      <c r="B38" s="32" t="s">
        <v>37</v>
      </c>
      <c r="C38" s="52">
        <v>0.0700740931020713</v>
      </c>
      <c r="D38" s="47">
        <v>0.10562658838897504</v>
      </c>
      <c r="E38" s="48">
        <v>-0.11187246052547539</v>
      </c>
      <c r="F38" s="37">
        <f t="shared" si="3"/>
        <v>-0.09089196458815324</v>
      </c>
      <c r="G38" s="37">
        <f t="shared" si="4"/>
        <v>-0.12089196458815325</v>
      </c>
      <c r="H38" s="24">
        <f t="shared" si="5"/>
        <v>-0.06089196458815325</v>
      </c>
      <c r="I38" s="24"/>
      <c r="J38" s="20"/>
      <c r="K38" s="20"/>
      <c r="L38" s="20"/>
      <c r="M38" s="20"/>
      <c r="N38" s="20"/>
      <c r="O38" s="20"/>
      <c r="P38" s="20"/>
    </row>
    <row r="39" spans="1:16" ht="12.75">
      <c r="A39" s="18">
        <v>8</v>
      </c>
      <c r="B39" s="43" t="s">
        <v>31</v>
      </c>
      <c r="C39" s="52">
        <v>0.010332038541619739</v>
      </c>
      <c r="D39" s="47">
        <v>0.015574057885630141</v>
      </c>
      <c r="E39" s="48">
        <v>-0.11790579821010361</v>
      </c>
      <c r="F39" s="37">
        <f t="shared" si="3"/>
        <v>-0.09089196458815324</v>
      </c>
      <c r="G39" s="37">
        <f t="shared" si="4"/>
        <v>-0.12089196458815325</v>
      </c>
      <c r="H39" s="24">
        <f t="shared" si="5"/>
        <v>-0.06089196458815325</v>
      </c>
      <c r="I39" s="23"/>
      <c r="J39" s="20"/>
      <c r="K39" s="20"/>
      <c r="L39" s="20"/>
      <c r="M39" s="20"/>
      <c r="N39" s="20"/>
      <c r="O39" s="20"/>
      <c r="P39" s="20"/>
    </row>
    <row r="40" spans="1:16" ht="12.75">
      <c r="A40" s="18">
        <v>9</v>
      </c>
      <c r="B40" s="43" t="s">
        <v>41</v>
      </c>
      <c r="C40" s="52">
        <v>0.03789775395096964</v>
      </c>
      <c r="D40" s="47">
        <v>0.057125397992876754</v>
      </c>
      <c r="E40" s="48">
        <v>-0.06531294464673953</v>
      </c>
      <c r="F40" s="37">
        <f t="shared" si="3"/>
        <v>-0.09089196458815324</v>
      </c>
      <c r="G40" s="37">
        <f t="shared" si="4"/>
        <v>-0.12089196458815325</v>
      </c>
      <c r="H40" s="24">
        <f t="shared" si="5"/>
        <v>-0.06089196458815325</v>
      </c>
      <c r="I40" s="23"/>
      <c r="J40" s="20"/>
      <c r="K40" s="20"/>
      <c r="L40" s="20"/>
      <c r="M40" s="20"/>
      <c r="N40" s="20"/>
      <c r="O40" s="20"/>
      <c r="P40" s="20"/>
    </row>
    <row r="41" spans="1:16" ht="12.75">
      <c r="A41" s="60" t="s">
        <v>7</v>
      </c>
      <c r="B41" s="61"/>
      <c r="C41" s="61"/>
      <c r="D41" s="61"/>
      <c r="E41" s="53">
        <v>-0.08913176532815255</v>
      </c>
      <c r="F41" s="40"/>
      <c r="G41" s="40"/>
      <c r="H41" s="23"/>
      <c r="I41" s="23"/>
      <c r="J41" s="20"/>
      <c r="K41" s="20"/>
      <c r="L41" s="20"/>
      <c r="M41" s="20"/>
      <c r="N41" s="20"/>
      <c r="O41" s="20"/>
      <c r="P41" s="20"/>
    </row>
    <row r="42" spans="1:16" ht="12.75">
      <c r="A42" s="60" t="s">
        <v>24</v>
      </c>
      <c r="B42" s="61"/>
      <c r="C42" s="61"/>
      <c r="D42" s="61"/>
      <c r="E42" s="53">
        <v>-0.09089196458815324</v>
      </c>
      <c r="F42" s="25"/>
      <c r="G42" s="25"/>
      <c r="H42" s="23"/>
      <c r="I42" s="23"/>
      <c r="J42" s="20"/>
      <c r="K42" s="20"/>
      <c r="L42" s="20"/>
      <c r="M42" s="20"/>
      <c r="N42" s="20"/>
      <c r="O42" s="20"/>
      <c r="P42" s="20"/>
    </row>
    <row r="43" spans="1:16" ht="12.75">
      <c r="A43" s="60" t="s">
        <v>8</v>
      </c>
      <c r="B43" s="61"/>
      <c r="C43" s="61"/>
      <c r="D43" s="61"/>
      <c r="E43" s="54">
        <v>-0.08967859026220873</v>
      </c>
      <c r="F43" s="25"/>
      <c r="G43" s="25"/>
      <c r="H43" s="23"/>
      <c r="I43" s="23"/>
      <c r="J43" s="20"/>
      <c r="K43" s="20"/>
      <c r="L43" s="20"/>
      <c r="M43" s="20"/>
      <c r="N43" s="20"/>
      <c r="O43" s="20"/>
      <c r="P43" s="20"/>
    </row>
    <row r="44" spans="1:16" ht="12.75">
      <c r="A44" s="60" t="s">
        <v>9</v>
      </c>
      <c r="B44" s="61"/>
      <c r="C44" s="61"/>
      <c r="D44" s="61"/>
      <c r="E44" s="54">
        <v>0.01973184716063263</v>
      </c>
      <c r="F44" s="25"/>
      <c r="G44" s="25"/>
      <c r="H44" s="23"/>
      <c r="I44" s="23"/>
      <c r="J44" s="20"/>
      <c r="K44" s="20"/>
      <c r="L44" s="20"/>
      <c r="M44" s="20"/>
      <c r="N44" s="20"/>
      <c r="O44" s="20"/>
      <c r="P44" s="20"/>
    </row>
    <row r="45" spans="1:16" ht="12.75">
      <c r="A45" s="64" t="s">
        <v>10</v>
      </c>
      <c r="B45" s="65"/>
      <c r="C45" s="65"/>
      <c r="D45" s="65"/>
      <c r="E45" s="54">
        <v>-0.12089196458815325</v>
      </c>
      <c r="F45" s="25"/>
      <c r="G45" s="25"/>
      <c r="H45" s="23"/>
      <c r="I45" s="23"/>
      <c r="J45" s="20"/>
      <c r="K45" s="20"/>
      <c r="L45" s="20"/>
      <c r="M45" s="20"/>
      <c r="N45" s="20"/>
      <c r="O45" s="20"/>
      <c r="P45" s="20"/>
    </row>
    <row r="46" spans="1:16" ht="13.5" thickBot="1">
      <c r="A46" s="66" t="s">
        <v>23</v>
      </c>
      <c r="B46" s="67"/>
      <c r="C46" s="67"/>
      <c r="D46" s="67"/>
      <c r="E46" s="54">
        <v>-0.06089196458815325</v>
      </c>
      <c r="F46" s="29"/>
      <c r="G46" s="29"/>
      <c r="H46" s="20"/>
      <c r="I46" s="23"/>
      <c r="J46" s="20"/>
      <c r="K46" s="20"/>
      <c r="L46" s="20"/>
      <c r="M46" s="20"/>
      <c r="N46" s="20"/>
      <c r="O46" s="20"/>
      <c r="P46" s="20"/>
    </row>
    <row r="47" spans="1:16" ht="12.75">
      <c r="A47" s="59"/>
      <c r="B47" s="59"/>
      <c r="C47" s="59"/>
      <c r="D47" s="59"/>
      <c r="E47" s="59"/>
      <c r="F47" s="29"/>
      <c r="G47" s="29"/>
      <c r="H47" s="20"/>
      <c r="I47" s="23"/>
      <c r="J47" s="20"/>
      <c r="K47" s="20"/>
      <c r="L47" s="20"/>
      <c r="M47" s="20"/>
      <c r="N47" s="20"/>
      <c r="O47" s="20"/>
      <c r="P47" s="20"/>
    </row>
    <row r="48" spans="1:16" ht="12.75">
      <c r="A48" s="27"/>
      <c r="B48" s="27"/>
      <c r="C48" s="27"/>
      <c r="D48" s="27"/>
      <c r="E48" s="27"/>
      <c r="F48" s="29"/>
      <c r="G48" s="29"/>
      <c r="H48" s="20"/>
      <c r="I48" s="23"/>
      <c r="J48" s="20"/>
      <c r="K48" s="20"/>
      <c r="L48" s="20"/>
      <c r="M48" s="20"/>
      <c r="N48" s="20"/>
      <c r="O48" s="20"/>
      <c r="P48" s="20"/>
    </row>
    <row r="49" spans="1:16" ht="24" customHeight="1">
      <c r="A49" s="29"/>
      <c r="B49" s="29"/>
      <c r="C49" s="29"/>
      <c r="D49" s="29"/>
      <c r="E49" s="29"/>
      <c r="F49" s="30"/>
      <c r="G49" s="30"/>
      <c r="H49" s="23"/>
      <c r="I49" s="23"/>
      <c r="J49" s="20"/>
      <c r="K49" s="20"/>
      <c r="L49" s="20"/>
      <c r="M49" s="20"/>
      <c r="N49" s="20"/>
      <c r="O49" s="20"/>
      <c r="P49" s="20"/>
    </row>
    <row r="50" spans="1:16" ht="15" customHeight="1">
      <c r="A50" s="68" t="s">
        <v>46</v>
      </c>
      <c r="B50" s="69"/>
      <c r="C50" s="69"/>
      <c r="D50" s="69"/>
      <c r="E50" s="70"/>
      <c r="F50" s="30"/>
      <c r="G50" s="30"/>
      <c r="H50" s="23"/>
      <c r="I50" s="23"/>
      <c r="J50" s="20"/>
      <c r="K50" s="20"/>
      <c r="L50" s="20"/>
      <c r="M50" s="20"/>
      <c r="N50" s="20"/>
      <c r="O50" s="20"/>
      <c r="P50" s="20"/>
    </row>
    <row r="51" spans="1:16" ht="12.75">
      <c r="A51" s="69"/>
      <c r="B51" s="69"/>
      <c r="C51" s="69"/>
      <c r="D51" s="69"/>
      <c r="E51" s="70"/>
      <c r="F51" s="26"/>
      <c r="G51" s="26"/>
      <c r="H51" s="23"/>
      <c r="I51" s="23"/>
      <c r="J51" s="20"/>
      <c r="K51" s="20"/>
      <c r="L51" s="20"/>
      <c r="M51" s="20"/>
      <c r="N51" s="20"/>
      <c r="O51" s="20"/>
      <c r="P51" s="20"/>
    </row>
    <row r="52" spans="1:16" ht="13.5" thickBot="1">
      <c r="A52" s="71"/>
      <c r="B52" s="71"/>
      <c r="C52" s="71"/>
      <c r="D52" s="71"/>
      <c r="E52" s="71"/>
      <c r="F52" s="8"/>
      <c r="G52" s="8"/>
      <c r="H52" s="23"/>
      <c r="I52" s="23"/>
      <c r="J52" s="20"/>
      <c r="K52" s="20"/>
      <c r="L52" s="20"/>
      <c r="M52" s="20"/>
      <c r="N52" s="20"/>
      <c r="O52" s="20"/>
      <c r="P52" s="20"/>
    </row>
    <row r="53" spans="1:16" ht="89.25">
      <c r="A53" s="10" t="s">
        <v>0</v>
      </c>
      <c r="B53" s="11" t="s">
        <v>25</v>
      </c>
      <c r="C53" s="11" t="s">
        <v>11</v>
      </c>
      <c r="D53" s="11" t="s">
        <v>2</v>
      </c>
      <c r="E53" s="12" t="s">
        <v>16</v>
      </c>
      <c r="F53" s="9"/>
      <c r="G53" s="9"/>
      <c r="H53" s="23"/>
      <c r="I53" s="23"/>
      <c r="J53" s="20"/>
      <c r="K53" s="20"/>
      <c r="L53" s="20"/>
      <c r="M53" s="20"/>
      <c r="N53" s="20"/>
      <c r="O53" s="20"/>
      <c r="P53" s="20"/>
    </row>
    <row r="54" spans="1:16" ht="12.75">
      <c r="A54" s="15">
        <v>1</v>
      </c>
      <c r="B54" s="4">
        <v>2</v>
      </c>
      <c r="C54" s="4">
        <v>3</v>
      </c>
      <c r="D54" s="4">
        <v>4</v>
      </c>
      <c r="E54" s="16">
        <v>5</v>
      </c>
      <c r="F54" s="1"/>
      <c r="G54" s="33"/>
      <c r="H54" s="24"/>
      <c r="I54" s="23"/>
      <c r="J54" s="20"/>
      <c r="K54" s="20"/>
      <c r="L54" s="20"/>
      <c r="M54" s="20"/>
      <c r="N54" s="20"/>
      <c r="O54" s="20"/>
      <c r="P54" s="20"/>
    </row>
    <row r="55" spans="1:16" ht="12.75">
      <c r="A55" s="17">
        <v>1</v>
      </c>
      <c r="B55" s="31" t="s">
        <v>18</v>
      </c>
      <c r="C55" s="45">
        <v>0.18141874540295175</v>
      </c>
      <c r="D55" s="55">
        <v>0.2</v>
      </c>
      <c r="E55" s="46">
        <v>-0.08829681996699301</v>
      </c>
      <c r="F55" s="35">
        <f>$E$65</f>
        <v>-0.10239370008015282</v>
      </c>
      <c r="G55" s="33"/>
      <c r="H55" s="24"/>
      <c r="I55" s="23"/>
      <c r="J55" s="20"/>
      <c r="K55" s="20"/>
      <c r="L55" s="20"/>
      <c r="M55" s="20"/>
      <c r="N55" s="20"/>
      <c r="O55" s="20"/>
      <c r="P55" s="20"/>
    </row>
    <row r="56" spans="1:16" ht="12.75">
      <c r="A56" s="17">
        <v>2</v>
      </c>
      <c r="B56" s="31" t="s">
        <v>19</v>
      </c>
      <c r="C56" s="45">
        <v>0.03846985552902603</v>
      </c>
      <c r="D56" s="55">
        <v>0.07335499267209719</v>
      </c>
      <c r="E56" s="46">
        <v>-0.12173302246643469</v>
      </c>
      <c r="F56" s="35">
        <f aca="true" t="shared" si="6" ref="F56:F63">$E$65</f>
        <v>-0.10239370008015282</v>
      </c>
      <c r="G56" s="33"/>
      <c r="H56" s="24"/>
      <c r="I56" s="23"/>
      <c r="J56" s="20"/>
      <c r="K56" s="20"/>
      <c r="L56" s="20"/>
      <c r="M56" s="20"/>
      <c r="N56" s="20"/>
      <c r="O56" s="20"/>
      <c r="P56" s="20"/>
    </row>
    <row r="57" spans="1:16" ht="12.75">
      <c r="A57" s="17">
        <v>3</v>
      </c>
      <c r="B57" s="31" t="s">
        <v>20</v>
      </c>
      <c r="C57" s="45">
        <v>0.06735350986908094</v>
      </c>
      <c r="D57" s="55">
        <v>0.1284308494259517</v>
      </c>
      <c r="E57" s="46">
        <v>-0.09047976630098908</v>
      </c>
      <c r="F57" s="35">
        <f t="shared" si="6"/>
        <v>-0.10239370008015282</v>
      </c>
      <c r="G57" s="33"/>
      <c r="H57" s="24"/>
      <c r="I57" s="23"/>
      <c r="J57" s="20"/>
      <c r="K57" s="20"/>
      <c r="L57" s="20"/>
      <c r="M57" s="20"/>
      <c r="N57" s="20"/>
      <c r="O57" s="20"/>
      <c r="P57" s="20"/>
    </row>
    <row r="58" spans="1:16" ht="12.75">
      <c r="A58" s="17">
        <v>4</v>
      </c>
      <c r="B58" s="31" t="s">
        <v>36</v>
      </c>
      <c r="C58" s="45">
        <v>0.49809045555975195</v>
      </c>
      <c r="D58" s="55">
        <v>0.2</v>
      </c>
      <c r="E58" s="46">
        <v>-0.09965495912550748</v>
      </c>
      <c r="F58" s="35">
        <f t="shared" si="6"/>
        <v>-0.10239370008015282</v>
      </c>
      <c r="G58" s="33"/>
      <c r="H58" s="24"/>
      <c r="I58" s="23"/>
      <c r="J58" s="20"/>
      <c r="K58" s="20"/>
      <c r="L58" s="20"/>
      <c r="M58" s="20"/>
      <c r="N58" s="20"/>
      <c r="O58" s="20"/>
      <c r="P58" s="20"/>
    </row>
    <row r="59" spans="1:16" ht="12.75">
      <c r="A59" s="17">
        <v>5</v>
      </c>
      <c r="B59" s="31" t="s">
        <v>28</v>
      </c>
      <c r="C59" s="45">
        <v>0.11071718103155581</v>
      </c>
      <c r="D59" s="55">
        <v>0.2</v>
      </c>
      <c r="E59" s="46">
        <v>-0.082622471274714</v>
      </c>
      <c r="F59" s="35">
        <f t="shared" si="6"/>
        <v>-0.10239370008015282</v>
      </c>
      <c r="G59" s="33"/>
      <c r="H59" s="24"/>
      <c r="I59" s="23"/>
      <c r="J59" s="20"/>
      <c r="K59" s="20"/>
      <c r="L59" s="20"/>
      <c r="M59" s="20"/>
      <c r="N59" s="20"/>
      <c r="O59" s="20"/>
      <c r="P59" s="20"/>
    </row>
    <row r="60" spans="1:16" ht="12.75">
      <c r="A60" s="17">
        <v>6</v>
      </c>
      <c r="B60" s="31" t="s">
        <v>21</v>
      </c>
      <c r="C60" s="45">
        <v>0.019525986500013866</v>
      </c>
      <c r="D60" s="55">
        <v>0.03723249221831037</v>
      </c>
      <c r="E60" s="46">
        <v>-0.1524708750576036</v>
      </c>
      <c r="F60" s="35">
        <f t="shared" si="6"/>
        <v>-0.10239370008015282</v>
      </c>
      <c r="G60" s="33"/>
      <c r="H60" s="24"/>
      <c r="I60" s="23"/>
      <c r="J60" s="20"/>
      <c r="K60" s="20"/>
      <c r="L60" s="20"/>
      <c r="M60" s="20"/>
      <c r="N60" s="20"/>
      <c r="O60" s="20"/>
      <c r="P60" s="20"/>
    </row>
    <row r="61" spans="1:16" ht="12.75">
      <c r="A61" s="18">
        <v>7</v>
      </c>
      <c r="B61" s="32" t="s">
        <v>30</v>
      </c>
      <c r="C61" s="47">
        <v>0.06811161426063635</v>
      </c>
      <c r="D61" s="49">
        <v>0.12987641612544898</v>
      </c>
      <c r="E61" s="48">
        <v>-0.12396812227573817</v>
      </c>
      <c r="F61" s="35">
        <f t="shared" si="6"/>
        <v>-0.10239370008015282</v>
      </c>
      <c r="G61" s="33"/>
      <c r="H61" s="24"/>
      <c r="I61" s="23"/>
      <c r="J61" s="20"/>
      <c r="K61" s="20"/>
      <c r="L61" s="20"/>
      <c r="M61" s="20"/>
      <c r="N61" s="20"/>
      <c r="O61" s="20"/>
      <c r="P61" s="20"/>
    </row>
    <row r="62" spans="1:16" ht="12.75">
      <c r="A62" s="18">
        <v>8</v>
      </c>
      <c r="B62" s="43" t="s">
        <v>33</v>
      </c>
      <c r="C62" s="47">
        <v>0.00931970232065717</v>
      </c>
      <c r="D62" s="49">
        <v>0.01777097121984545</v>
      </c>
      <c r="E62" s="48">
        <v>-0.2788006606119019</v>
      </c>
      <c r="F62" s="35">
        <f t="shared" si="6"/>
        <v>-0.10239370008015282</v>
      </c>
      <c r="G62" s="34"/>
      <c r="H62" s="23"/>
      <c r="I62" s="23"/>
      <c r="J62" s="20"/>
      <c r="K62" s="20"/>
      <c r="L62" s="20"/>
      <c r="M62" s="20"/>
      <c r="N62" s="20"/>
      <c r="O62" s="20"/>
      <c r="P62" s="20"/>
    </row>
    <row r="63" spans="1:16" ht="12.75">
      <c r="A63" s="18">
        <v>9</v>
      </c>
      <c r="B63" s="43" t="s">
        <v>42</v>
      </c>
      <c r="C63" s="47">
        <v>0.006992949526326178</v>
      </c>
      <c r="D63" s="49">
        <v>0.013334278338346271</v>
      </c>
      <c r="E63" s="48">
        <v>-0.07475223995323055</v>
      </c>
      <c r="F63" s="35">
        <f t="shared" si="6"/>
        <v>-0.10239370008015282</v>
      </c>
      <c r="G63" s="34"/>
      <c r="H63" s="23"/>
      <c r="I63" s="23"/>
      <c r="J63" s="20"/>
      <c r="K63" s="20"/>
      <c r="L63" s="20"/>
      <c r="M63" s="20"/>
      <c r="N63" s="20"/>
      <c r="O63" s="20"/>
      <c r="P63" s="20"/>
    </row>
    <row r="64" spans="1:16" ht="12.75">
      <c r="A64" s="60" t="s">
        <v>7</v>
      </c>
      <c r="B64" s="61"/>
      <c r="C64" s="61"/>
      <c r="D64" s="61"/>
      <c r="E64" s="50">
        <v>-0.10012268199815172</v>
      </c>
      <c r="F64" s="34"/>
      <c r="G64" s="34"/>
      <c r="H64" s="23"/>
      <c r="I64" s="23"/>
      <c r="J64" s="20"/>
      <c r="K64" s="20"/>
      <c r="L64" s="20"/>
      <c r="M64" s="20"/>
      <c r="N64" s="20"/>
      <c r="O64" s="20"/>
      <c r="P64" s="20"/>
    </row>
    <row r="65" spans="1:16" ht="12.75">
      <c r="A65" s="60" t="s">
        <v>24</v>
      </c>
      <c r="B65" s="61"/>
      <c r="C65" s="61"/>
      <c r="D65" s="61"/>
      <c r="E65" s="50">
        <v>-0.10239370008015282</v>
      </c>
      <c r="F65" s="34"/>
      <c r="G65" s="34"/>
      <c r="H65" s="23"/>
      <c r="I65" s="23"/>
      <c r="J65" s="20"/>
      <c r="K65" s="20"/>
      <c r="L65" s="20"/>
      <c r="M65" s="20"/>
      <c r="N65" s="20"/>
      <c r="O65" s="20"/>
      <c r="P65" s="20"/>
    </row>
    <row r="66" spans="1:16" ht="12.75">
      <c r="A66" s="60" t="s">
        <v>8</v>
      </c>
      <c r="B66" s="61"/>
      <c r="C66" s="61"/>
      <c r="D66" s="61"/>
      <c r="E66" s="50">
        <v>-0.12364210411479028</v>
      </c>
      <c r="F66" s="28"/>
      <c r="G66" s="28"/>
      <c r="H66" s="23"/>
      <c r="I66" s="23"/>
      <c r="J66" s="20"/>
      <c r="K66" s="20"/>
      <c r="L66" s="20"/>
      <c r="M66" s="20"/>
      <c r="N66" s="20"/>
      <c r="O66" s="20"/>
      <c r="P66" s="20"/>
    </row>
    <row r="67" spans="1:16" ht="13.5" thickBot="1">
      <c r="A67" s="66" t="s">
        <v>9</v>
      </c>
      <c r="B67" s="67"/>
      <c r="C67" s="67"/>
      <c r="D67" s="67"/>
      <c r="E67" s="51">
        <v>0.0631528587540723</v>
      </c>
      <c r="F67" s="23"/>
      <c r="G67" s="23"/>
      <c r="H67" s="23"/>
      <c r="I67" s="23"/>
      <c r="J67" s="20"/>
      <c r="K67" s="20"/>
      <c r="L67" s="20"/>
      <c r="M67" s="20"/>
      <c r="N67" s="20"/>
      <c r="O67" s="20"/>
      <c r="P67" s="20"/>
    </row>
    <row r="68" spans="1:16" ht="12">
      <c r="A68" s="20"/>
      <c r="B68" s="20"/>
      <c r="C68" s="20"/>
      <c r="D68" s="20"/>
      <c r="E68" s="20"/>
      <c r="F68" s="23"/>
      <c r="G68" s="23"/>
      <c r="H68" s="23"/>
      <c r="I68" s="23"/>
      <c r="J68" s="20"/>
      <c r="K68" s="20"/>
      <c r="L68" s="20"/>
      <c r="M68" s="20"/>
      <c r="N68" s="20"/>
      <c r="O68" s="20"/>
      <c r="P68" s="20"/>
    </row>
    <row r="69" spans="1:16" ht="29.25" customHeight="1">
      <c r="A69" s="62" t="s">
        <v>22</v>
      </c>
      <c r="B69" s="62"/>
      <c r="C69" s="20"/>
      <c r="D69" s="20"/>
      <c r="E69" s="20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6"/>
    </row>
    <row r="70" spans="1:16" ht="1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</row>
    <row r="71" spans="1:16" ht="24.75" customHeight="1">
      <c r="A71" s="63" t="s">
        <v>38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27" customHeight="1">
      <c r="A72" s="63" t="s">
        <v>39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27" customHeight="1">
      <c r="A73" s="63" t="s">
        <v>43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27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s="2" customFormat="1" ht="1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O75" s="41"/>
      <c r="P75" s="41"/>
    </row>
    <row r="76" spans="1:16" s="2" customFormat="1" ht="12">
      <c r="A76" s="58"/>
      <c r="B76" s="58"/>
      <c r="C76" s="41"/>
      <c r="D76" s="41"/>
      <c r="E76" s="41"/>
      <c r="F76" s="41"/>
      <c r="G76" s="41"/>
      <c r="H76" s="41"/>
      <c r="I76" s="41"/>
      <c r="J76" s="41"/>
      <c r="K76" s="57"/>
      <c r="L76" s="57"/>
      <c r="M76" s="57"/>
      <c r="N76" s="57"/>
      <c r="O76" s="57"/>
      <c r="P76" s="41"/>
    </row>
    <row r="77" spans="10:15" s="2" customFormat="1" ht="12">
      <c r="J77" s="42"/>
      <c r="K77" s="75"/>
      <c r="L77" s="75"/>
      <c r="M77" s="75"/>
      <c r="N77" s="75"/>
      <c r="O77" s="75"/>
    </row>
  </sheetData>
  <sheetProtection/>
  <mergeCells count="30">
    <mergeCell ref="A43:D43"/>
    <mergeCell ref="A44:D44"/>
    <mergeCell ref="K77:O77"/>
    <mergeCell ref="A8:E8"/>
    <mergeCell ref="A20:D20"/>
    <mergeCell ref="A67:D67"/>
    <mergeCell ref="A22:D22"/>
    <mergeCell ref="A23:D23"/>
    <mergeCell ref="A24:D24"/>
    <mergeCell ref="A25:D25"/>
    <mergeCell ref="A45:D45"/>
    <mergeCell ref="A46:D46"/>
    <mergeCell ref="A71:P71"/>
    <mergeCell ref="A47:E47"/>
    <mergeCell ref="A50:E52"/>
    <mergeCell ref="A1:O1"/>
    <mergeCell ref="A29:E29"/>
    <mergeCell ref="A41:D41"/>
    <mergeCell ref="A42:D42"/>
    <mergeCell ref="A21:D21"/>
    <mergeCell ref="K76:O76"/>
    <mergeCell ref="A76:B76"/>
    <mergeCell ref="A26:E26"/>
    <mergeCell ref="A64:D64"/>
    <mergeCell ref="A65:D65"/>
    <mergeCell ref="A66:D66"/>
    <mergeCell ref="A69:B69"/>
    <mergeCell ref="A70:P70"/>
    <mergeCell ref="A73:P73"/>
    <mergeCell ref="A72:P72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2009-04-06T11:48:39Z</cp:lastPrinted>
  <dcterms:created xsi:type="dcterms:W3CDTF">2004-10-06T07:11:21Z</dcterms:created>
  <dcterms:modified xsi:type="dcterms:W3CDTF">2015-06-22T23:54:36Z</dcterms:modified>
  <cp:category/>
  <cp:version/>
  <cp:contentType/>
  <cp:contentStatus/>
</cp:coreProperties>
</file>