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0"/>
  </bookViews>
  <sheets>
    <sheet name="Доходност 30.03.2012-31.03.2014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<sst xmlns="http://schemas.openxmlformats.org/spreadsheetml/2006/main" count="72" uniqueCount="51">
  <si>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</si>
  <si>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</si>
  <si>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</si>
  <si>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</si>
  <si>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</si>
  <si>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</si>
  <si>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</si>
  <si>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</si>
  <si>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</si>
  <si>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</si>
  <si>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</si>
  <si>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</si>
  <si>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</si>
  <si>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</si>
  <si>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</si>
  <si>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</si>
  <si>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</si>
  <si>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</si>
  <si>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</si>
  <si>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</si>
  <si>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</si>
  <si>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</si>
  <si>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</si>
  <si>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 xml:space="preserve">"Ай Ен Джи ППФ" </t>
  </si>
  <si>
    <t xml:space="preserve">"Ай Ен Джи УПФ" </t>
  </si>
  <si>
    <t xml:space="preserve">"Ай Ен Джи ДПФ" 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</si>
  <si>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</si>
  <si>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</si>
  <si>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</si>
  <si>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</si>
  <si>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</si>
  <si>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</si>
  <si>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</si>
  <si>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</si>
  <si>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</si>
  <si>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</si>
  <si>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</si>
  <si>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 xml:space="preserve">ДПФПС "ДСК-Родина" </t>
  </si>
  <si>
    <t>* УПФ "Пенсионноосигурителен институт"</t>
  </si>
  <si>
    <t>* ППФ "Пенсионноосигурителен институт"</t>
  </si>
  <si>
    <t>* ДПФ "Пенсионноосигурителен институт"</t>
  </si>
  <si>
    <t>ППФ "ПОИ"*</t>
  </si>
  <si>
    <t>ДПФ   "ПОИ"*</t>
  </si>
  <si>
    <t>УПФ    "ПОИ"*</t>
  </si>
  <si>
    <t>Доходност за последния 24-месечен период на годишна база</t>
  </si>
  <si>
    <t>Доходност за последния 24-месечен период  на годишна база</t>
  </si>
  <si>
    <t>ДОХОДНОСТ НА ФОНДОВЕТЕ ЗА ДОПЪЛНИТЕЛНО ПЕНСИОННО ОСИГУРЯВАНЕ ЗА ПЕРИОДА 30.03.2012 г. - 31.03.2014 г. НА ГОДИШНА БАЗА</t>
  </si>
  <si>
    <t>ДОХОДНОСТ НА УНИВЕРСАЛНИТЕ ПЕНСИОННИ ФОНДОВЕ
ЗА ПЕРИОДА 30.03.2012 г. - 31.03.2014 г.</t>
  </si>
  <si>
    <t>ДОХОДНОСТ НА ДОБРОВОЛНИТЕ ПЕНСИОННИ ФОНДОВЕ
ЗА ПЕРИОДА 30.03.2012 г. - 31.03.2014 г.</t>
  </si>
  <si>
    <t>ДОХОДНОСТ НА ПРОФЕСИОНАЛНИТЕ ПЕНСИОННИ ФОНДОВЕ
ЗА ПЕРИОДА 30.03.2012 г. - 31.03.2014 г.</t>
  </si>
  <si>
    <t>ДОХОДНОСТ НА ДОБРОВОЛНИЯ ПЕНСИОНЕН ФОНД
ПО ПРОФЕСИОНАЛНИ СХЕМИ
ЗА ПЕРИОДА 30.03.2012 г. - 31.03.2014 г.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</si>
</sst>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mmm/yyyy"/>
    <numFmt numFmtId="187" formatCode="0.0%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m/d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0.000000000000%"/>
    <numFmt numFmtId="204" formatCode="0.000000000000000%"/>
    <numFmt numFmtId="205" formatCode="0.00000000000000%"/>
    <numFmt numFmtId="206" formatCode="0.0000000000000%"/>
    <numFmt numFmtId="207" formatCode="mmm"/>
    <numFmt numFmtId="208" formatCode="mmmm\-yyyy"/>
    <numFmt numFmtId="209" formatCode="0.0000000000000000%"/>
    <numFmt numFmtId="210" formatCode="0.000000000000000"/>
    <numFmt numFmtId="211" formatCode="0.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00000000"/>
    <numFmt numFmtId="217" formatCode="0.00000000000"/>
    <numFmt numFmtId="218" formatCode="0.000000000"/>
    <numFmt numFmtId="219" formatCode="0.0"/>
  </numFmts>
  <fonts count="71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0"/>
    </font>
    <font>
      <sz val="8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9"/>
      <color indexed="62"/>
      <name val="Times New Roman"/>
      <family val="0"/>
    </font>
    <font>
      <sz val="10.75"/>
      <color indexed="8"/>
      <name val="Times New Roman"/>
      <family val="0"/>
    </font>
    <font>
      <sz val="8.75"/>
      <color indexed="8"/>
      <name val="Times New Roman"/>
      <family val="0"/>
    </font>
    <font>
      <b/>
      <sz val="9"/>
      <color indexed="14"/>
      <name val="Times New Roman"/>
      <family val="0"/>
    </font>
    <font>
      <b/>
      <sz val="9"/>
      <color indexed="49"/>
      <name val="Times New Roman"/>
      <family val="0"/>
    </font>
    <font>
      <sz val="9"/>
      <color indexed="8"/>
      <name val="Times New Roman"/>
      <family val="0"/>
    </font>
    <font>
      <sz val="11.5"/>
      <color indexed="8"/>
      <name val="Times New Roman"/>
      <family val="0"/>
    </font>
    <font>
      <b/>
      <sz val="8.75"/>
      <color indexed="48"/>
      <name val="Times New Roman"/>
      <family val="0"/>
    </font>
    <font>
      <sz val="8.25"/>
      <color indexed="8"/>
      <name val="Times New Roman"/>
      <family val="0"/>
    </font>
    <font>
      <b/>
      <sz val="8.75"/>
      <color indexed="50"/>
      <name val="Times New Roman"/>
      <family val="0"/>
    </font>
    <font>
      <b/>
      <sz val="8.75"/>
      <color indexed="10"/>
      <name val="Times New Roman"/>
      <family val="0"/>
    </font>
    <font>
      <sz val="8.5"/>
      <color indexed="8"/>
      <name val="Times New Roman"/>
      <family val="0"/>
    </font>
    <font>
      <sz val="12"/>
      <color indexed="8"/>
      <name val="Times New Roman"/>
      <family val="0"/>
    </font>
    <font>
      <b/>
      <sz val="9.25"/>
      <color indexed="8"/>
      <name val="Times New Roman"/>
      <family val="0"/>
    </font>
    <font>
      <b/>
      <sz val="9.75"/>
      <color indexed="52"/>
      <name val="Times New Roman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33" borderId="0" xfId="0" applyFont="1" applyFill="1" applyAlignment="1">
      <alignment/>
    </xf>
    <xf numFmtId="10" fontId="13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0" fontId="6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10" fontId="7" fillId="33" borderId="14" xfId="0" applyNumberFormat="1" applyFont="1" applyFill="1" applyBorder="1" applyAlignment="1">
      <alignment horizontal="right"/>
    </xf>
    <xf numFmtId="10" fontId="7" fillId="33" borderId="15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wrapText="1"/>
    </xf>
    <xf numFmtId="10" fontId="7" fillId="33" borderId="17" xfId="59" applyNumberFormat="1" applyFont="1" applyFill="1" applyBorder="1" applyAlignment="1">
      <alignment horizontal="right"/>
    </xf>
    <xf numFmtId="10" fontId="7" fillId="33" borderId="18" xfId="0" applyNumberFormat="1" applyFont="1" applyFill="1" applyBorder="1" applyAlignment="1">
      <alignment horizontal="right"/>
    </xf>
    <xf numFmtId="10" fontId="8" fillId="33" borderId="15" xfId="0" applyNumberFormat="1" applyFont="1" applyFill="1" applyBorder="1" applyAlignment="1">
      <alignment horizontal="right"/>
    </xf>
    <xf numFmtId="10" fontId="12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0" fontId="8" fillId="33" borderId="19" xfId="0" applyNumberFormat="1" applyFont="1" applyFill="1" applyBorder="1" applyAlignment="1">
      <alignment horizontal="right"/>
    </xf>
    <xf numFmtId="0" fontId="13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10" fontId="7" fillId="33" borderId="14" xfId="0" applyNumberFormat="1" applyFont="1" applyFill="1" applyBorder="1" applyAlignment="1">
      <alignment wrapText="1"/>
    </xf>
    <xf numFmtId="10" fontId="13" fillId="33" borderId="0" xfId="59" applyNumberFormat="1" applyFont="1" applyFill="1" applyBorder="1" applyAlignment="1">
      <alignment horizontal="center"/>
    </xf>
    <xf numFmtId="10" fontId="8" fillId="33" borderId="15" xfId="42" applyNumberFormat="1" applyFont="1" applyFill="1" applyBorder="1" applyAlignment="1">
      <alignment horizontal="right"/>
    </xf>
    <xf numFmtId="10" fontId="11" fillId="33" borderId="0" xfId="42" applyNumberFormat="1" applyFont="1" applyFill="1" applyBorder="1" applyAlignment="1">
      <alignment horizontal="center"/>
    </xf>
    <xf numFmtId="10" fontId="11" fillId="33" borderId="0" xfId="42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15" fillId="33" borderId="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0" fontId="7" fillId="33" borderId="0" xfId="0" applyNumberFormat="1" applyFont="1" applyFill="1" applyBorder="1" applyAlignment="1">
      <alignment horizontal="center"/>
    </xf>
    <xf numFmtId="10" fontId="7" fillId="33" borderId="14" xfId="59" applyNumberFormat="1" applyFont="1" applyFill="1" applyBorder="1" applyAlignment="1">
      <alignment horizontal="right"/>
    </xf>
    <xf numFmtId="10" fontId="12" fillId="33" borderId="0" xfId="0" applyNumberFormat="1" applyFont="1" applyFill="1" applyBorder="1" applyAlignment="1">
      <alignment horizontal="right"/>
    </xf>
    <xf numFmtId="10" fontId="7" fillId="33" borderId="17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 wrapText="1"/>
    </xf>
    <xf numFmtId="10" fontId="8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16" fillId="33" borderId="0" xfId="0" applyFont="1" applyFill="1" applyAlignment="1">
      <alignment horizontal="center" wrapText="1"/>
    </xf>
    <xf numFmtId="0" fontId="17" fillId="33" borderId="0" xfId="0" applyFont="1" applyFill="1" applyAlignment="1">
      <alignment horizontal="center" wrapText="1"/>
    </xf>
    <xf numFmtId="0" fontId="8" fillId="33" borderId="2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right" wrapText="1"/>
    </xf>
    <xf numFmtId="0" fontId="7" fillId="33" borderId="14" xfId="0" applyFont="1" applyFill="1" applyBorder="1" applyAlignment="1">
      <alignment horizontal="right" wrapText="1"/>
    </xf>
    <xf numFmtId="0" fontId="7" fillId="33" borderId="21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right" wrapText="1"/>
    </xf>
    <xf numFmtId="0" fontId="8" fillId="33" borderId="14" xfId="0" applyFont="1" applyFill="1" applyBorder="1" applyAlignment="1">
      <alignment horizontal="right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7" fillId="33" borderId="22" xfId="0" applyFont="1" applyFill="1" applyBorder="1" applyAlignment="1">
      <alignment horizontal="right" wrapText="1"/>
    </xf>
    <xf numFmtId="0" fontId="7" fillId="33" borderId="23" xfId="0" applyFont="1" applyFill="1" applyBorder="1" applyAlignment="1">
      <alignment horizontal="right" wrapText="1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ДОХОДНОСТ НА ПРОФЕСИОНАЛНИТЕ ПЕНСИОННИ ФОНДОВЕ ЗА ПЕРИОДА
30.03.2012 г. - 31.03.2014 г. НА ГОДИШНА БАЗА</a:t>
            </a:r>
          </a:p>
        </c:rich>
      </c:tx>
      <c:layout>
        <c:manualLayout>
          <c:xMode val="factor"/>
          <c:yMode val="factor"/>
          <c:x val="0.04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"/>
          <c:w val="0.873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30.03.2012-31.03.2014'!$B$28:$B$36</c:f>
              <c:strCache/>
            </c:strRef>
          </c:cat>
          <c:val>
            <c:numRef>
              <c:f>'Доходност 30.03.2012-31.03.2014'!$E$28:$E$36</c:f>
              <c:numCache/>
            </c:numRef>
          </c:val>
        </c:ser>
        <c:axId val="62753336"/>
        <c:axId val="27909113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30.03.2012-31.03.2014'!$B$28:$B$36</c:f>
              <c:strCache/>
            </c:strRef>
          </c:cat>
          <c:val>
            <c:numRef>
              <c:f>'Доходност 30.03.2012-31.03.2014'!$F$28:$F$36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30.03.2012-31.03.2014'!$B$28:$B$36</c:f>
              <c:strCache/>
            </c:strRef>
          </c:cat>
          <c:val>
            <c:numRef>
              <c:f>'Доходност 30.03.2012-31.03.2014'!$G$28:$G$36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30.03.2012-31.03.2014'!$B$28:$B$36</c:f>
              <c:strCache/>
            </c:strRef>
          </c:cat>
          <c:val>
            <c:numRef>
              <c:f>'Доходност 30.03.2012-31.03.2014'!$H$28:$H$36</c:f>
              <c:numCache/>
            </c:numRef>
          </c:val>
          <c:smooth val="0"/>
        </c:ser>
        <c:axId val="62753336"/>
        <c:axId val="27909113"/>
      </c:lineChart>
      <c:catAx>
        <c:axId val="627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09113"/>
        <c:crosses val="autoZero"/>
        <c:auto val="1"/>
        <c:lblOffset val="100"/>
        <c:tickLblSkip val="1"/>
        <c:noMultiLvlLbl val="0"/>
      </c:catAx>
      <c:valAx>
        <c:axId val="27909113"/>
        <c:scaling>
          <c:orientation val="minMax"/>
          <c:max val="0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53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ДОХОДНОСТ НА УНИВЕРСАЛНИТЕ ПЕНСИОННИ ФОНДОВЕ ЗА ПЕРИОДА
30.03.2012 г. - 31.03.2014 г. НА ГОДИШНА БАЗА</a:t>
            </a:r>
          </a:p>
        </c:rich>
      </c:tx>
      <c:layout>
        <c:manualLayout>
          <c:xMode val="factor"/>
          <c:yMode val="factor"/>
          <c:x val="0.04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877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30.03.2012-31.03.2014'!$B$6:$B$14</c:f>
              <c:strCache/>
            </c:strRef>
          </c:cat>
          <c:val>
            <c:numRef>
              <c:f>'Доходност 30.03.2012-31.03.2014'!$E$6:$E$14</c:f>
              <c:numCache/>
            </c:numRef>
          </c:val>
        </c:ser>
        <c:axId val="49855426"/>
        <c:axId val="46045651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30.03.2012-31.03.2014'!$B$6:$B$14</c:f>
              <c:strCache/>
            </c:strRef>
          </c:cat>
          <c:val>
            <c:numRef>
              <c:f>'Доходност 30.03.2012-31.03.2014'!$F$6:$F$14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30.03.2012-31.03.2014'!$B$6:$B$14</c:f>
              <c:strCache/>
            </c:strRef>
          </c:cat>
          <c:val>
            <c:numRef>
              <c:f>'Доходност 30.03.2012-31.03.2014'!$G$6:$G$14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30.03.2012-31.03.2014'!$B$6:$B$14</c:f>
              <c:strCache/>
            </c:strRef>
          </c:cat>
          <c:val>
            <c:numRef>
              <c:f>'Доходност 30.03.2012-31.03.2014'!$H$6:$H$14</c:f>
              <c:numCache/>
            </c:numRef>
          </c:val>
          <c:smooth val="0"/>
        </c:ser>
        <c:axId val="49855426"/>
        <c:axId val="46045651"/>
      </c:lineChart>
      <c:catAx>
        <c:axId val="4985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45651"/>
        <c:crosses val="autoZero"/>
        <c:auto val="1"/>
        <c:lblOffset val="100"/>
        <c:tickLblSkip val="1"/>
        <c:noMultiLvlLbl val="0"/>
      </c:catAx>
      <c:valAx>
        <c:axId val="46045651"/>
        <c:scaling>
          <c:orientation val="minMax"/>
          <c:max val="0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55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ДОХОДНОСТ НА ДОБРОВОЛНИТЕ ПЕНСИОННИ ФОНДОВЕ ЗА ПЕРИОДА
30.03.2012 г. - 31.03.2014 г. НА ГОДИШНА БАЗА</a:t>
            </a:r>
          </a:p>
        </c:rich>
      </c:tx>
      <c:layout>
        <c:manualLayout>
          <c:xMode val="factor"/>
          <c:yMode val="factor"/>
          <c:x val="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875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30.03.2012-31.03.2014'!$B$50:$B$58</c:f>
              <c:strCache/>
            </c:strRef>
          </c:cat>
          <c:val>
            <c:numRef>
              <c:f>'Доходност 30.03.2012-31.03.2014'!$E$50:$E$58</c:f>
              <c:numCache/>
            </c:numRef>
          </c:val>
        </c:ser>
        <c:axId val="11757676"/>
        <c:axId val="38710221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30.03.2012-31.03.2014'!$B$50:$B$58</c:f>
              <c:strCache/>
            </c:strRef>
          </c:cat>
          <c:val>
            <c:numRef>
              <c:f>'Доходност 30.03.2012-31.03.2014'!$F$50:$F$58</c:f>
              <c:numCache/>
            </c:numRef>
          </c:val>
          <c:smooth val="0"/>
        </c:ser>
        <c:axId val="11757676"/>
        <c:axId val="38710221"/>
      </c:lineChart>
      <c:catAx>
        <c:axId val="1175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10221"/>
        <c:crosses val="autoZero"/>
        <c:auto val="1"/>
        <c:lblOffset val="100"/>
        <c:tickLblSkip val="1"/>
        <c:noMultiLvlLbl val="0"/>
      </c:catAx>
      <c:valAx>
        <c:axId val="38710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57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0.8845</cdr:x>
      <cdr:y>0.64075</cdr:y>
    </cdr:from>
    <cdr:to>
      <cdr:x>0.974</cdr:x>
      <cdr:y>0.79875</cdr:y>
    </cdr:to>
    <cdr:sp>
      <cdr:nvSpPr>
        <cdr:cNvPr id="1" name="AutoShape 1"/>
        <cdr:cNvSpPr>
          <a:spLocks/>
        </cdr:cNvSpPr>
      </cdr:nvSpPr>
      <cdr:spPr>
        <a:xfrm>
          <a:off x="7058025" y="2647950"/>
          <a:ext cx="714375" cy="657225"/>
        </a:xfrm>
        <a:prstGeom prst="accentCallout2">
          <a:avLst>
            <a:gd name="adj1" fmla="val -250000"/>
            <a:gd name="adj2" fmla="val -85819"/>
            <a:gd name="adj3" fmla="val -143675"/>
            <a:gd name="adj4" fmla="val -32171"/>
            <a:gd name="adj5" fmla="val -60782"/>
            <a:gd name="adj6" fmla="val -32171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3,82%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75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0.87425</cdr:x>
      <cdr:y>0.45525</cdr:y>
    </cdr:from>
    <cdr:to>
      <cdr:x>0.9955</cdr:x>
      <cdr:y>0.57325</cdr:y>
    </cdr:to>
    <cdr:sp>
      <cdr:nvSpPr>
        <cdr:cNvPr id="2" name="AutoShape 7"/>
        <cdr:cNvSpPr>
          <a:spLocks/>
        </cdr:cNvSpPr>
      </cdr:nvSpPr>
      <cdr:spPr>
        <a:xfrm>
          <a:off x="6972300" y="1885950"/>
          <a:ext cx="971550" cy="485775"/>
        </a:xfrm>
        <a:prstGeom prst="accentCallout2">
          <a:avLst>
            <a:gd name="adj1" fmla="val -233967"/>
            <a:gd name="adj2" fmla="val -131999"/>
            <a:gd name="adj3" fmla="val -148481"/>
            <a:gd name="adj4" fmla="val -26129"/>
            <a:gd name="adj5" fmla="val -57976"/>
            <a:gd name="adj6" fmla="val -26129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00FF"/>
              </a:solidFill>
            </a:rPr>
            <a:t>6,82%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0.8685</cdr:x>
      <cdr:y>0.229</cdr:y>
    </cdr:from>
    <cdr:to>
      <cdr:x>0.9885</cdr:x>
      <cdr:y>0.35825</cdr:y>
    </cdr:to>
    <cdr:sp>
      <cdr:nvSpPr>
        <cdr:cNvPr id="3" name="AutoShape 8"/>
        <cdr:cNvSpPr>
          <a:spLocks/>
        </cdr:cNvSpPr>
      </cdr:nvSpPr>
      <cdr:spPr>
        <a:xfrm>
          <a:off x="6924675" y="942975"/>
          <a:ext cx="962025" cy="533400"/>
        </a:xfrm>
        <a:prstGeom prst="accentCallout2">
          <a:avLst>
            <a:gd name="adj1" fmla="val -235856"/>
            <a:gd name="adj2" fmla="val -118990"/>
            <a:gd name="adj3" fmla="val -152018"/>
            <a:gd name="adj4" fmla="val -28078"/>
            <a:gd name="adj5" fmla="val -58060"/>
            <a:gd name="adj6" fmla="val -28078"/>
          </a:avLst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CCCC"/>
              </a:solidFill>
            </a:rPr>
            <a:t>9,82%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875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0.88675</cdr:x>
      <cdr:y>0.25075</cdr:y>
    </cdr:from>
    <cdr:to>
      <cdr:x>0.9835</cdr:x>
      <cdr:y>0.41125</cdr:y>
    </cdr:to>
    <cdr:sp>
      <cdr:nvSpPr>
        <cdr:cNvPr id="1" name="AutoShape 13"/>
        <cdr:cNvSpPr>
          <a:spLocks/>
        </cdr:cNvSpPr>
      </cdr:nvSpPr>
      <cdr:spPr>
        <a:xfrm>
          <a:off x="6991350" y="1028700"/>
          <a:ext cx="762000" cy="666750"/>
        </a:xfrm>
        <a:prstGeom prst="accentCallout2">
          <a:avLst>
            <a:gd name="adj1" fmla="val -242402"/>
            <a:gd name="adj2" fmla="val -89703"/>
            <a:gd name="adj3" fmla="val -151250"/>
            <a:gd name="adj4" fmla="val -32324"/>
            <a:gd name="adj5" fmla="val -60097"/>
            <a:gd name="adj6" fmla="val -32324"/>
          </a:avLst>
        </a:prstGeom>
        <a:solidFill>
          <a:srgbClr val="FFFFFF"/>
        </a:solidFill>
        <a:ln w="12700" cmpd="sng">
          <a:solidFill>
            <a:srgbClr val="3366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3366FF"/>
              </a:solidFill>
            </a:rPr>
            <a:t>9,29%</a:t>
          </a:r>
          <a:r>
            <a:rPr lang="en-US" cap="none" sz="87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0.8805</cdr:x>
      <cdr:y>0.428</cdr:y>
    </cdr:from>
    <cdr:to>
      <cdr:x>0.99775</cdr:x>
      <cdr:y>0.576</cdr:y>
    </cdr:to>
    <cdr:sp>
      <cdr:nvSpPr>
        <cdr:cNvPr id="2" name="AutoShape 14"/>
        <cdr:cNvSpPr>
          <a:spLocks/>
        </cdr:cNvSpPr>
      </cdr:nvSpPr>
      <cdr:spPr>
        <a:xfrm>
          <a:off x="6943725" y="1762125"/>
          <a:ext cx="923925" cy="609600"/>
        </a:xfrm>
        <a:prstGeom prst="accentCallout2">
          <a:avLst>
            <a:gd name="adj1" fmla="val -218750"/>
            <a:gd name="adj2" fmla="val -67458"/>
            <a:gd name="adj3" fmla="val -167379"/>
            <a:gd name="adj4" fmla="val -30953"/>
            <a:gd name="adj5" fmla="val -58328"/>
            <a:gd name="adj6" fmla="val -30953"/>
          </a:avLst>
        </a:prstGeom>
        <a:solidFill>
          <a:srgbClr val="FFFFFF"/>
        </a:solidFill>
        <a:ln w="19050" cmpd="sng">
          <a:solidFill>
            <a:srgbClr val="99CC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99CC00"/>
              </a:solidFill>
            </a:rPr>
            <a:t>6,29 %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0.88675</cdr:x>
      <cdr:y>0.668</cdr:y>
    </cdr:from>
    <cdr:to>
      <cdr:x>0.99225</cdr:x>
      <cdr:y>0.816</cdr:y>
    </cdr:to>
    <cdr:sp>
      <cdr:nvSpPr>
        <cdr:cNvPr id="3" name="AutoShape 15"/>
        <cdr:cNvSpPr>
          <a:spLocks/>
        </cdr:cNvSpPr>
      </cdr:nvSpPr>
      <cdr:spPr>
        <a:xfrm>
          <a:off x="6991350" y="2752725"/>
          <a:ext cx="828675" cy="609600"/>
        </a:xfrm>
        <a:prstGeom prst="accentCallout2">
          <a:avLst>
            <a:gd name="adj1" fmla="val -239537"/>
            <a:gd name="adj2" fmla="val -79032"/>
            <a:gd name="adj3" fmla="val -178555"/>
            <a:gd name="adj4" fmla="val -30759"/>
            <a:gd name="adj5" fmla="val -59259"/>
            <a:gd name="adj6" fmla="val -30759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FF0000"/>
              </a:solidFill>
            </a:rPr>
            <a:t>3,29%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0.54275</cdr:y>
    </cdr:from>
    <cdr:to>
      <cdr:x>0.99775</cdr:x>
      <cdr:y>0.7065</cdr:y>
    </cdr:to>
    <cdr:sp>
      <cdr:nvSpPr>
        <cdr:cNvPr id="1" name="AutoShape 1"/>
        <cdr:cNvSpPr>
          <a:spLocks/>
        </cdr:cNvSpPr>
      </cdr:nvSpPr>
      <cdr:spPr>
        <a:xfrm>
          <a:off x="6943725" y="2057400"/>
          <a:ext cx="1009650" cy="619125"/>
        </a:xfrm>
        <a:prstGeom prst="accentCallout2">
          <a:avLst>
            <a:gd name="adj1" fmla="val -182819"/>
            <a:gd name="adj2" fmla="val -85939"/>
            <a:gd name="adj3" fmla="val -120231"/>
            <a:gd name="adj4" fmla="val -31162"/>
            <a:gd name="adj5" fmla="val -57625"/>
            <a:gd name="adj6" fmla="val -31162"/>
          </a:avLst>
        </a:prstGeom>
        <a:solidFill>
          <a:srgbClr val="FFFFFF"/>
        </a:solidFill>
        <a:ln w="19050" cmpd="sng">
          <a:solidFill>
            <a:srgbClr val="FF99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FF9900"/>
              </a:solidFill>
            </a:rPr>
            <a:t>7,65%</a:t>
          </a:r>
          <a:r>
            <a:rPr lang="en-US" cap="none" sz="975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152400</xdr:rowOff>
    </xdr:from>
    <xdr:to>
      <xdr:col>18</xdr:col>
      <xdr:colOff>571500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5229225" y="5314950"/>
        <a:ext cx="7981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18</xdr:col>
      <xdr:colOff>485775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5238750" y="381000"/>
        <a:ext cx="78867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43</xdr:row>
      <xdr:rowOff>295275</xdr:rowOff>
    </xdr:from>
    <xdr:to>
      <xdr:col>18</xdr:col>
      <xdr:colOff>561975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5219700" y="10067925"/>
        <a:ext cx="798195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22">
      <selection activeCell="A2" sqref="A2"/>
    </sheetView>
  </sheetViews>
  <sheetFormatPr defaultColWidth="9.140625" defaultRowHeight="12.75"/>
  <cols>
    <col min="1" max="1" width="3.57421875" style="4" customWidth="1"/>
    <col min="2" max="2" width="27.57421875" style="4" customWidth="1"/>
    <col min="3" max="3" width="14.28125" style="4" customWidth="1"/>
    <col min="4" max="4" width="12.421875" style="4" customWidth="1"/>
    <col min="5" max="5" width="11.00390625" style="4" customWidth="1"/>
    <col min="6" max="7" width="9.57421875" style="1" customWidth="1"/>
    <col min="8" max="8" width="9.421875" style="1" customWidth="1"/>
    <col min="9" max="9" width="9.140625" style="1" customWidth="1"/>
    <col min="10" max="15" width="9.140625" style="4" customWidth="1"/>
    <col min="16" max="16" width="9.8515625" style="4" customWidth="1"/>
    <col min="17" max="16384" width="9.140625" style="4" customWidth="1"/>
  </cols>
  <sheetData>
    <row r="1" spans="1:16" ht="15.75">
      <c r="A1" s="51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3"/>
    </row>
    <row r="2" spans="1:16" ht="14.25" customHeight="1">
      <c r="A2" s="5"/>
      <c r="B2" s="5"/>
      <c r="C2" s="5"/>
      <c r="D2" s="5"/>
      <c r="E2" s="5"/>
      <c r="F2" s="6"/>
      <c r="G2" s="6"/>
      <c r="H2" s="7"/>
      <c r="I2" s="7"/>
      <c r="J2" s="3"/>
      <c r="K2" s="3"/>
      <c r="L2" s="3"/>
      <c r="M2" s="3"/>
      <c r="N2" s="3"/>
      <c r="O2" s="3"/>
      <c r="P2" s="3"/>
    </row>
    <row r="3" spans="1:16" ht="43.5" customHeight="1" thickBot="1">
      <c r="A3" s="53" t="s">
        <v>47</v>
      </c>
      <c r="B3" s="53"/>
      <c r="C3" s="53"/>
      <c r="D3" s="53"/>
      <c r="E3" s="53"/>
      <c r="F3" s="8"/>
      <c r="G3" s="8"/>
      <c r="H3" s="7"/>
      <c r="I3" s="7"/>
      <c r="J3" s="3"/>
      <c r="K3" s="3"/>
      <c r="L3" s="3"/>
      <c r="M3" s="3"/>
      <c r="N3" s="3"/>
      <c r="O3" s="3"/>
      <c r="P3" s="3"/>
    </row>
    <row r="4" spans="1:16" ht="90" customHeight="1">
      <c r="A4" s="9" t="s">
        <v>0</v>
      </c>
      <c r="B4" s="10" t="s">
        <v>22</v>
      </c>
      <c r="C4" s="10" t="s">
        <v>10</v>
      </c>
      <c r="D4" s="10" t="s">
        <v>2</v>
      </c>
      <c r="E4" s="11" t="s">
        <v>45</v>
      </c>
      <c r="F4" s="8"/>
      <c r="G4" s="8"/>
      <c r="H4" s="7"/>
      <c r="I4" s="7"/>
      <c r="J4" s="3"/>
      <c r="K4" s="3"/>
      <c r="L4" s="3"/>
      <c r="M4" s="3"/>
      <c r="N4" s="3"/>
      <c r="O4" s="3"/>
      <c r="P4" s="3"/>
    </row>
    <row r="5" spans="1:20" ht="12.75">
      <c r="A5" s="12">
        <v>1</v>
      </c>
      <c r="B5" s="13">
        <v>2</v>
      </c>
      <c r="C5" s="13">
        <v>3</v>
      </c>
      <c r="D5" s="13">
        <v>4</v>
      </c>
      <c r="E5" s="14">
        <v>5</v>
      </c>
      <c r="H5" s="15"/>
      <c r="I5" s="15"/>
      <c r="J5" s="3"/>
      <c r="K5" s="3"/>
      <c r="L5" s="3"/>
      <c r="M5" s="3"/>
      <c r="N5" s="3"/>
      <c r="O5" s="3"/>
      <c r="P5" s="3"/>
      <c r="S5" s="16"/>
      <c r="T5" s="16"/>
    </row>
    <row r="6" spans="1:20" ht="12.75">
      <c r="A6" s="17">
        <v>1</v>
      </c>
      <c r="B6" s="18" t="s">
        <v>11</v>
      </c>
      <c r="C6" s="19">
        <v>0.3001131859149979</v>
      </c>
      <c r="D6" s="19">
        <v>0.2</v>
      </c>
      <c r="E6" s="20">
        <v>0.05485113778128348</v>
      </c>
      <c r="F6" s="2">
        <f aca="true" t="shared" si="0" ref="F6:F14">$E$16</f>
        <v>0.06293713743318843</v>
      </c>
      <c r="G6" s="2">
        <f aca="true" t="shared" si="1" ref="G6:G15">$E$18</f>
        <v>0.032937137433188435</v>
      </c>
      <c r="H6" s="15">
        <f aca="true" t="shared" si="2" ref="H6:H14">$E$19</f>
        <v>0.09293713743318843</v>
      </c>
      <c r="I6" s="15"/>
      <c r="J6" s="3"/>
      <c r="K6" s="3"/>
      <c r="L6" s="3"/>
      <c r="M6" s="3"/>
      <c r="N6" s="3"/>
      <c r="O6" s="3"/>
      <c r="P6" s="3"/>
      <c r="S6" s="16"/>
      <c r="T6" s="16"/>
    </row>
    <row r="7" spans="1:20" ht="12.75">
      <c r="A7" s="17">
        <v>2</v>
      </c>
      <c r="B7" s="18" t="s">
        <v>12</v>
      </c>
      <c r="C7" s="19">
        <v>0.11918236323596539</v>
      </c>
      <c r="D7" s="19">
        <v>0.1472019291202665</v>
      </c>
      <c r="E7" s="20">
        <v>0.0759280376361855</v>
      </c>
      <c r="F7" s="2">
        <f t="shared" si="0"/>
        <v>0.06293713743318843</v>
      </c>
      <c r="G7" s="2">
        <f t="shared" si="1"/>
        <v>0.032937137433188435</v>
      </c>
      <c r="H7" s="15">
        <f t="shared" si="2"/>
        <v>0.09293713743318843</v>
      </c>
      <c r="I7" s="15"/>
      <c r="J7" s="3"/>
      <c r="K7" s="3"/>
      <c r="L7" s="3"/>
      <c r="M7" s="3"/>
      <c r="N7" s="3"/>
      <c r="O7" s="3"/>
      <c r="P7" s="3"/>
      <c r="S7" s="16"/>
      <c r="T7" s="16"/>
    </row>
    <row r="8" spans="1:20" ht="12.75">
      <c r="A8" s="17">
        <v>3</v>
      </c>
      <c r="B8" s="18" t="s">
        <v>13</v>
      </c>
      <c r="C8" s="19">
        <v>0.12482469803653143</v>
      </c>
      <c r="D8" s="19">
        <v>0.1541707669989158</v>
      </c>
      <c r="E8" s="20">
        <v>0.05949929209588589</v>
      </c>
      <c r="F8" s="2">
        <f t="shared" si="0"/>
        <v>0.06293713743318843</v>
      </c>
      <c r="G8" s="2">
        <f t="shared" si="1"/>
        <v>0.032937137433188435</v>
      </c>
      <c r="H8" s="15">
        <f t="shared" si="2"/>
        <v>0.09293713743318843</v>
      </c>
      <c r="I8" s="15"/>
      <c r="J8" s="3"/>
      <c r="K8" s="3"/>
      <c r="L8" s="3"/>
      <c r="M8" s="3"/>
      <c r="N8" s="3"/>
      <c r="O8" s="3"/>
      <c r="P8" s="3"/>
      <c r="S8" s="16"/>
      <c r="T8" s="16"/>
    </row>
    <row r="9" spans="1:20" ht="12.75">
      <c r="A9" s="17">
        <v>4</v>
      </c>
      <c r="B9" s="18" t="s">
        <v>30</v>
      </c>
      <c r="C9" s="19">
        <v>0.21409550435865465</v>
      </c>
      <c r="D9" s="19">
        <v>0.2</v>
      </c>
      <c r="E9" s="20">
        <v>0.0653586775286843</v>
      </c>
      <c r="F9" s="2">
        <f t="shared" si="0"/>
        <v>0.06293713743318843</v>
      </c>
      <c r="G9" s="2">
        <f t="shared" si="1"/>
        <v>0.032937137433188435</v>
      </c>
      <c r="H9" s="15">
        <f t="shared" si="2"/>
        <v>0.09293713743318843</v>
      </c>
      <c r="I9" s="15"/>
      <c r="J9" s="3"/>
      <c r="K9" s="3"/>
      <c r="L9" s="3"/>
      <c r="M9" s="3"/>
      <c r="N9" s="3"/>
      <c r="O9" s="3"/>
      <c r="P9" s="3"/>
      <c r="S9" s="16"/>
      <c r="T9" s="16"/>
    </row>
    <row r="10" spans="1:20" ht="12.75">
      <c r="A10" s="17">
        <v>5</v>
      </c>
      <c r="B10" s="18" t="s">
        <v>24</v>
      </c>
      <c r="C10" s="19">
        <v>0.10514625940378351</v>
      </c>
      <c r="D10" s="19">
        <v>0.1298659617394314</v>
      </c>
      <c r="E10" s="20">
        <v>0.06455654593102489</v>
      </c>
      <c r="F10" s="2">
        <f t="shared" si="0"/>
        <v>0.06293713743318843</v>
      </c>
      <c r="G10" s="2">
        <f t="shared" si="1"/>
        <v>0.032937137433188435</v>
      </c>
      <c r="H10" s="15">
        <f t="shared" si="2"/>
        <v>0.09293713743318843</v>
      </c>
      <c r="I10" s="15"/>
      <c r="J10" s="3"/>
      <c r="K10" s="3"/>
      <c r="L10" s="3"/>
      <c r="M10" s="3"/>
      <c r="N10" s="3"/>
      <c r="O10" s="3"/>
      <c r="P10" s="3"/>
      <c r="S10" s="16"/>
      <c r="T10" s="16"/>
    </row>
    <row r="11" spans="1:20" ht="12.75">
      <c r="A11" s="17">
        <v>6</v>
      </c>
      <c r="B11" s="18" t="s">
        <v>14</v>
      </c>
      <c r="C11" s="19">
        <v>0.0971526365612498</v>
      </c>
      <c r="D11" s="19">
        <v>0.11999305209800125</v>
      </c>
      <c r="E11" s="20">
        <v>0.06274341976351416</v>
      </c>
      <c r="F11" s="2">
        <f t="shared" si="0"/>
        <v>0.06293713743318843</v>
      </c>
      <c r="G11" s="2">
        <f t="shared" si="1"/>
        <v>0.032937137433188435</v>
      </c>
      <c r="H11" s="15">
        <f t="shared" si="2"/>
        <v>0.09293713743318843</v>
      </c>
      <c r="I11" s="15"/>
      <c r="J11" s="3"/>
      <c r="K11" s="3"/>
      <c r="L11" s="3"/>
      <c r="M11" s="3"/>
      <c r="N11" s="3"/>
      <c r="O11" s="3"/>
      <c r="P11" s="3"/>
      <c r="S11" s="16"/>
      <c r="T11" s="16"/>
    </row>
    <row r="12" spans="1:20" ht="12.75">
      <c r="A12" s="21">
        <v>7</v>
      </c>
      <c r="B12" s="22" t="s">
        <v>27</v>
      </c>
      <c r="C12" s="19">
        <v>0.021405029264761205</v>
      </c>
      <c r="D12" s="23">
        <v>0.026437314339960834</v>
      </c>
      <c r="E12" s="24">
        <v>0.05096870689732391</v>
      </c>
      <c r="F12" s="2">
        <f t="shared" si="0"/>
        <v>0.06293713743318843</v>
      </c>
      <c r="G12" s="2">
        <f t="shared" si="1"/>
        <v>0.032937137433188435</v>
      </c>
      <c r="H12" s="15">
        <f t="shared" si="2"/>
        <v>0.09293713743318843</v>
      </c>
      <c r="I12" s="7"/>
      <c r="J12" s="3"/>
      <c r="K12" s="3"/>
      <c r="L12" s="3"/>
      <c r="M12" s="3"/>
      <c r="N12" s="3"/>
      <c r="O12" s="3"/>
      <c r="P12" s="3"/>
      <c r="S12" s="16"/>
      <c r="T12" s="16"/>
    </row>
    <row r="13" spans="1:20" ht="12.75">
      <c r="A13" s="21">
        <v>8</v>
      </c>
      <c r="B13" s="22" t="s">
        <v>34</v>
      </c>
      <c r="C13" s="19">
        <v>0.010680459185568718</v>
      </c>
      <c r="D13" s="23">
        <v>0.013191416526061562</v>
      </c>
      <c r="E13" s="24">
        <v>0.04218872828769049</v>
      </c>
      <c r="F13" s="2">
        <f t="shared" si="0"/>
        <v>0.06293713743318843</v>
      </c>
      <c r="G13" s="2">
        <f t="shared" si="1"/>
        <v>0.032937137433188435</v>
      </c>
      <c r="H13" s="15">
        <f t="shared" si="2"/>
        <v>0.09293713743318843</v>
      </c>
      <c r="I13" s="7"/>
      <c r="J13" s="3"/>
      <c r="K13" s="3"/>
      <c r="L13" s="3"/>
      <c r="M13" s="3"/>
      <c r="N13" s="3"/>
      <c r="O13" s="3"/>
      <c r="P13" s="3"/>
      <c r="S13" s="16"/>
      <c r="T13" s="16"/>
    </row>
    <row r="14" spans="1:19" ht="12.75">
      <c r="A14" s="21">
        <v>9</v>
      </c>
      <c r="B14" s="22" t="s">
        <v>43</v>
      </c>
      <c r="C14" s="19">
        <v>0.007399864038487447</v>
      </c>
      <c r="D14" s="23">
        <v>0.009139559177362665</v>
      </c>
      <c r="E14" s="24">
        <v>0.07975133928014744</v>
      </c>
      <c r="F14" s="2">
        <f t="shared" si="0"/>
        <v>0.06293713743318843</v>
      </c>
      <c r="G14" s="2">
        <f t="shared" si="1"/>
        <v>0.032937137433188435</v>
      </c>
      <c r="H14" s="15">
        <f t="shared" si="2"/>
        <v>0.09293713743318843</v>
      </c>
      <c r="I14" s="7"/>
      <c r="J14" s="3"/>
      <c r="K14" s="3"/>
      <c r="L14" s="3"/>
      <c r="M14" s="3"/>
      <c r="N14" s="3"/>
      <c r="O14" s="3"/>
      <c r="P14" s="3"/>
      <c r="S14" s="16"/>
    </row>
    <row r="15" spans="1:19" ht="12.75">
      <c r="A15" s="54" t="s">
        <v>7</v>
      </c>
      <c r="B15" s="55"/>
      <c r="C15" s="55"/>
      <c r="D15" s="55"/>
      <c r="E15" s="25">
        <v>0.06194611157335087</v>
      </c>
      <c r="F15" s="26"/>
      <c r="G15" s="2">
        <f t="shared" si="1"/>
        <v>0.032937137433188435</v>
      </c>
      <c r="H15" s="7"/>
      <c r="I15" s="7"/>
      <c r="J15" s="3"/>
      <c r="K15" s="3"/>
      <c r="L15" s="3"/>
      <c r="M15" s="3"/>
      <c r="N15" s="3"/>
      <c r="O15" s="3"/>
      <c r="P15" s="3"/>
      <c r="S15" s="16"/>
    </row>
    <row r="16" spans="1:16" ht="12.75">
      <c r="A16" s="54" t="s">
        <v>21</v>
      </c>
      <c r="B16" s="55"/>
      <c r="C16" s="55"/>
      <c r="D16" s="55"/>
      <c r="E16" s="25">
        <v>0.06293713743318843</v>
      </c>
      <c r="F16" s="27"/>
      <c r="G16" s="27"/>
      <c r="H16" s="7"/>
      <c r="I16" s="7"/>
      <c r="J16" s="3"/>
      <c r="K16" s="3"/>
      <c r="L16" s="3"/>
      <c r="M16" s="3"/>
      <c r="N16" s="3"/>
      <c r="O16" s="3"/>
      <c r="P16" s="3"/>
    </row>
    <row r="17" spans="1:16" ht="12.75">
      <c r="A17" s="54" t="s">
        <v>8</v>
      </c>
      <c r="B17" s="55"/>
      <c r="C17" s="55"/>
      <c r="D17" s="55"/>
      <c r="E17" s="25">
        <v>0.06176065391130445</v>
      </c>
      <c r="F17" s="26"/>
      <c r="G17" s="26"/>
      <c r="H17" s="7"/>
      <c r="I17" s="7"/>
      <c r="J17" s="3"/>
      <c r="K17" s="3"/>
      <c r="L17" s="3"/>
      <c r="M17" s="3"/>
      <c r="N17" s="3"/>
      <c r="O17" s="3"/>
      <c r="P17" s="3"/>
    </row>
    <row r="18" spans="1:16" ht="12.75">
      <c r="A18" s="57" t="s">
        <v>9</v>
      </c>
      <c r="B18" s="58"/>
      <c r="C18" s="58"/>
      <c r="D18" s="58"/>
      <c r="E18" s="25">
        <v>0.032937137433188435</v>
      </c>
      <c r="F18" s="26"/>
      <c r="G18" s="26"/>
      <c r="H18" s="7"/>
      <c r="I18" s="7"/>
      <c r="J18" s="3"/>
      <c r="K18" s="3"/>
      <c r="L18" s="3"/>
      <c r="M18" s="3"/>
      <c r="N18" s="3"/>
      <c r="O18" s="3"/>
      <c r="P18" s="3"/>
    </row>
    <row r="19" spans="1:16" ht="13.5" thickBot="1">
      <c r="A19" s="62" t="s">
        <v>20</v>
      </c>
      <c r="B19" s="63"/>
      <c r="C19" s="63"/>
      <c r="D19" s="63"/>
      <c r="E19" s="28">
        <v>0.09293713743318843</v>
      </c>
      <c r="F19" s="29"/>
      <c r="G19" s="29"/>
      <c r="H19" s="7"/>
      <c r="I19" s="7"/>
      <c r="J19" s="3"/>
      <c r="K19" s="3"/>
      <c r="L19" s="3"/>
      <c r="M19" s="3"/>
      <c r="N19" s="3"/>
      <c r="O19" s="3"/>
      <c r="P19" s="3"/>
    </row>
    <row r="20" spans="1:16" ht="12.75">
      <c r="A20" s="56"/>
      <c r="B20" s="56"/>
      <c r="C20" s="56"/>
      <c r="D20" s="56"/>
      <c r="E20" s="56"/>
      <c r="F20" s="29"/>
      <c r="G20" s="29"/>
      <c r="H20" s="7"/>
      <c r="I20" s="7"/>
      <c r="J20" s="3"/>
      <c r="K20" s="3"/>
      <c r="L20" s="3"/>
      <c r="M20" s="3"/>
      <c r="N20" s="3"/>
      <c r="O20" s="3"/>
      <c r="P20" s="3"/>
    </row>
    <row r="21" spans="1:16" ht="12.75">
      <c r="A21" s="59" t="s">
        <v>38</v>
      </c>
      <c r="B21" s="59"/>
      <c r="C21" s="59"/>
      <c r="D21" s="59"/>
      <c r="E21" s="59"/>
      <c r="F21" s="29"/>
      <c r="G21" s="29"/>
      <c r="H21" s="7"/>
      <c r="I21" s="7"/>
      <c r="J21" s="3"/>
      <c r="K21" s="3"/>
      <c r="L21" s="3"/>
      <c r="M21" s="3"/>
      <c r="N21" s="3"/>
      <c r="O21" s="3"/>
      <c r="P21" s="3"/>
    </row>
    <row r="22" spans="1:16" ht="12.75">
      <c r="A22" s="30"/>
      <c r="B22" s="31"/>
      <c r="C22" s="31"/>
      <c r="D22" s="31"/>
      <c r="E22" s="31"/>
      <c r="F22" s="32"/>
      <c r="G22" s="32"/>
      <c r="H22" s="31"/>
      <c r="I22" s="31"/>
      <c r="J22" s="31"/>
      <c r="K22" s="31"/>
      <c r="L22" s="31"/>
      <c r="M22" s="31"/>
      <c r="N22" s="31"/>
      <c r="O22" s="31"/>
      <c r="P22" s="3"/>
    </row>
    <row r="23" spans="1:16" ht="12.75">
      <c r="A23" s="30"/>
      <c r="B23" s="31"/>
      <c r="C23" s="31"/>
      <c r="D23" s="31"/>
      <c r="E23" s="31"/>
      <c r="F23" s="32"/>
      <c r="G23" s="32"/>
      <c r="H23" s="31"/>
      <c r="I23" s="31"/>
      <c r="J23" s="31"/>
      <c r="K23" s="31"/>
      <c r="L23" s="31"/>
      <c r="M23" s="31"/>
      <c r="N23" s="31"/>
      <c r="O23" s="31"/>
      <c r="P23" s="3"/>
    </row>
    <row r="24" spans="1:16" ht="12.75">
      <c r="A24" s="30"/>
      <c r="B24" s="31"/>
      <c r="C24" s="31"/>
      <c r="D24" s="31"/>
      <c r="E24" s="31"/>
      <c r="F24" s="32"/>
      <c r="G24" s="32"/>
      <c r="H24" s="31"/>
      <c r="I24" s="31"/>
      <c r="J24" s="31"/>
      <c r="K24" s="31"/>
      <c r="L24" s="31"/>
      <c r="M24" s="31"/>
      <c r="N24" s="31"/>
      <c r="O24" s="31"/>
      <c r="P24" s="3"/>
    </row>
    <row r="25" spans="1:16" ht="42.75" customHeight="1" thickBot="1">
      <c r="A25" s="53" t="s">
        <v>49</v>
      </c>
      <c r="B25" s="53"/>
      <c r="C25" s="53"/>
      <c r="D25" s="53"/>
      <c r="E25" s="53"/>
      <c r="F25" s="6"/>
      <c r="G25" s="6"/>
      <c r="H25" s="7"/>
      <c r="I25" s="7"/>
      <c r="J25" s="3"/>
      <c r="K25" s="3"/>
      <c r="L25" s="3"/>
      <c r="M25" s="3"/>
      <c r="N25" s="3"/>
      <c r="O25" s="3"/>
      <c r="P25" s="3"/>
    </row>
    <row r="26" spans="1:16" ht="90" customHeight="1">
      <c r="A26" s="9" t="s">
        <v>0</v>
      </c>
      <c r="B26" s="10" t="s">
        <v>22</v>
      </c>
      <c r="C26" s="10" t="s">
        <v>1</v>
      </c>
      <c r="D26" s="10" t="s">
        <v>2</v>
      </c>
      <c r="E26" s="11" t="s">
        <v>44</v>
      </c>
      <c r="F26" s="8"/>
      <c r="G26" s="8"/>
      <c r="H26" s="7"/>
      <c r="I26" s="7"/>
      <c r="J26" s="3"/>
      <c r="K26" s="3"/>
      <c r="L26" s="3"/>
      <c r="M26" s="3"/>
      <c r="N26" s="3"/>
      <c r="O26" s="3"/>
      <c r="P26" s="3"/>
    </row>
    <row r="27" spans="1:16" ht="12.75">
      <c r="A27" s="12">
        <v>1</v>
      </c>
      <c r="B27" s="13">
        <v>2</v>
      </c>
      <c r="C27" s="13">
        <v>3</v>
      </c>
      <c r="D27" s="13">
        <v>4</v>
      </c>
      <c r="E27" s="14">
        <v>5</v>
      </c>
      <c r="F27" s="8"/>
      <c r="G27" s="8"/>
      <c r="H27" s="7"/>
      <c r="I27" s="7"/>
      <c r="J27" s="3"/>
      <c r="K27" s="3"/>
      <c r="L27" s="3"/>
      <c r="M27" s="3"/>
      <c r="N27" s="3"/>
      <c r="O27" s="3"/>
      <c r="P27" s="3"/>
    </row>
    <row r="28" spans="1:16" ht="12.75">
      <c r="A28" s="17">
        <v>1</v>
      </c>
      <c r="B28" s="18" t="s">
        <v>3</v>
      </c>
      <c r="C28" s="33">
        <v>0.2756055893457467</v>
      </c>
      <c r="D28" s="19">
        <v>0.2</v>
      </c>
      <c r="E28" s="20">
        <v>0.05886312376142855</v>
      </c>
      <c r="F28" s="34">
        <f aca="true" t="shared" si="3" ref="F28:F36">$E$38</f>
        <v>0.06818139706353513</v>
      </c>
      <c r="G28" s="34">
        <f aca="true" t="shared" si="4" ref="G28:G36">$E$40</f>
        <v>0.03818139706353513</v>
      </c>
      <c r="H28" s="15">
        <f aca="true" t="shared" si="5" ref="H28:H36">$E$41</f>
        <v>0.09818139706353513</v>
      </c>
      <c r="I28" s="15"/>
      <c r="J28" s="3"/>
      <c r="K28" s="3"/>
      <c r="L28" s="3"/>
      <c r="M28" s="3"/>
      <c r="N28" s="3"/>
      <c r="O28" s="3"/>
      <c r="P28" s="3"/>
    </row>
    <row r="29" spans="1:16" ht="12.75">
      <c r="A29" s="17">
        <v>2</v>
      </c>
      <c r="B29" s="18" t="s">
        <v>4</v>
      </c>
      <c r="C29" s="33">
        <v>0.18084807933526786</v>
      </c>
      <c r="D29" s="19">
        <v>0.19972332936355017</v>
      </c>
      <c r="E29" s="20">
        <v>0.08469381156752753</v>
      </c>
      <c r="F29" s="34">
        <f t="shared" si="3"/>
        <v>0.06818139706353513</v>
      </c>
      <c r="G29" s="34">
        <f t="shared" si="4"/>
        <v>0.03818139706353513</v>
      </c>
      <c r="H29" s="15">
        <f t="shared" si="5"/>
        <v>0.09818139706353513</v>
      </c>
      <c r="I29" s="15"/>
      <c r="J29" s="3"/>
      <c r="K29" s="3"/>
      <c r="L29" s="3"/>
      <c r="M29" s="3"/>
      <c r="N29" s="3"/>
      <c r="O29" s="3"/>
      <c r="P29" s="3"/>
    </row>
    <row r="30" spans="1:16" ht="12.75">
      <c r="A30" s="17">
        <v>3</v>
      </c>
      <c r="B30" s="18" t="s">
        <v>5</v>
      </c>
      <c r="C30" s="33">
        <v>0.11023794740682775</v>
      </c>
      <c r="D30" s="19">
        <v>0.12174356487070499</v>
      </c>
      <c r="E30" s="20">
        <v>0.06341287994098233</v>
      </c>
      <c r="F30" s="34">
        <f t="shared" si="3"/>
        <v>0.06818139706353513</v>
      </c>
      <c r="G30" s="34">
        <f t="shared" si="4"/>
        <v>0.03818139706353513</v>
      </c>
      <c r="H30" s="15">
        <f t="shared" si="5"/>
        <v>0.09818139706353513</v>
      </c>
      <c r="I30" s="15"/>
      <c r="J30" s="3"/>
      <c r="K30" s="3"/>
      <c r="L30" s="3"/>
      <c r="M30" s="3"/>
      <c r="N30" s="3"/>
      <c r="O30" s="3"/>
      <c r="P30" s="3"/>
    </row>
    <row r="31" spans="1:16" ht="12.75">
      <c r="A31" s="17">
        <v>4</v>
      </c>
      <c r="B31" s="18" t="s">
        <v>29</v>
      </c>
      <c r="C31" s="33">
        <v>0.1804856184816418</v>
      </c>
      <c r="D31" s="19">
        <v>0.19932303819808006</v>
      </c>
      <c r="E31" s="20">
        <v>0.07261058609585658</v>
      </c>
      <c r="F31" s="34">
        <f t="shared" si="3"/>
        <v>0.06818139706353513</v>
      </c>
      <c r="G31" s="34">
        <f t="shared" si="4"/>
        <v>0.03818139706353513</v>
      </c>
      <c r="H31" s="15">
        <f t="shared" si="5"/>
        <v>0.09818139706353513</v>
      </c>
      <c r="I31" s="15"/>
      <c r="J31" s="3"/>
      <c r="K31" s="3"/>
      <c r="L31" s="3"/>
      <c r="M31" s="3"/>
      <c r="N31" s="3"/>
      <c r="O31" s="3"/>
      <c r="P31" s="3"/>
    </row>
    <row r="32" spans="1:16" ht="12.75">
      <c r="A32" s="17">
        <v>5</v>
      </c>
      <c r="B32" s="18" t="s">
        <v>23</v>
      </c>
      <c r="C32" s="33">
        <v>0.06741788542946868</v>
      </c>
      <c r="D32" s="19">
        <v>0.07445434082637789</v>
      </c>
      <c r="E32" s="20">
        <v>0.07179469861346544</v>
      </c>
      <c r="F32" s="34">
        <f t="shared" si="3"/>
        <v>0.06818139706353513</v>
      </c>
      <c r="G32" s="34">
        <f t="shared" si="4"/>
        <v>0.03818139706353513</v>
      </c>
      <c r="H32" s="15">
        <f t="shared" si="5"/>
        <v>0.09818139706353513</v>
      </c>
      <c r="I32" s="15"/>
      <c r="J32" s="3"/>
      <c r="K32" s="3"/>
      <c r="L32" s="3"/>
      <c r="M32" s="3"/>
      <c r="N32" s="3"/>
      <c r="O32" s="3"/>
      <c r="P32" s="3"/>
    </row>
    <row r="33" spans="1:16" ht="12.75">
      <c r="A33" s="17">
        <v>6</v>
      </c>
      <c r="B33" s="18" t="s">
        <v>6</v>
      </c>
      <c r="C33" s="33">
        <v>0.11393933336009564</v>
      </c>
      <c r="D33" s="19">
        <v>0.12583126725915922</v>
      </c>
      <c r="E33" s="20">
        <v>0.06304531260004542</v>
      </c>
      <c r="F33" s="34">
        <f t="shared" si="3"/>
        <v>0.06818139706353513</v>
      </c>
      <c r="G33" s="34">
        <f t="shared" si="4"/>
        <v>0.03818139706353513</v>
      </c>
      <c r="H33" s="15">
        <f t="shared" si="5"/>
        <v>0.09818139706353513</v>
      </c>
      <c r="I33" s="15"/>
      <c r="J33" s="3"/>
      <c r="K33" s="3"/>
      <c r="L33" s="3"/>
      <c r="M33" s="3"/>
      <c r="N33" s="3"/>
      <c r="O33" s="3"/>
      <c r="P33" s="3"/>
    </row>
    <row r="34" spans="1:16" ht="12.75">
      <c r="A34" s="21">
        <v>7</v>
      </c>
      <c r="B34" s="22" t="s">
        <v>26</v>
      </c>
      <c r="C34" s="33">
        <v>0.012570678696127258</v>
      </c>
      <c r="D34" s="19">
        <v>0.013882689884118525</v>
      </c>
      <c r="E34" s="20">
        <v>0.05127594683296577</v>
      </c>
      <c r="F34" s="34">
        <f t="shared" si="3"/>
        <v>0.06818139706353513</v>
      </c>
      <c r="G34" s="34">
        <f t="shared" si="4"/>
        <v>0.03818139706353513</v>
      </c>
      <c r="H34" s="15">
        <f t="shared" si="5"/>
        <v>0.09818139706353513</v>
      </c>
      <c r="I34" s="7"/>
      <c r="J34" s="3"/>
      <c r="K34" s="3"/>
      <c r="L34" s="3"/>
      <c r="M34" s="3"/>
      <c r="N34" s="3"/>
      <c r="O34" s="3"/>
      <c r="P34" s="3"/>
    </row>
    <row r="35" spans="1:16" ht="12.75">
      <c r="A35" s="21">
        <v>8</v>
      </c>
      <c r="B35" s="22" t="s">
        <v>35</v>
      </c>
      <c r="C35" s="33">
        <v>0.05071751052773018</v>
      </c>
      <c r="D35" s="19">
        <v>0.05601093523835834</v>
      </c>
      <c r="E35" s="20">
        <v>0.04440725053531658</v>
      </c>
      <c r="F35" s="34">
        <f t="shared" si="3"/>
        <v>0.06818139706353513</v>
      </c>
      <c r="G35" s="34">
        <f t="shared" si="4"/>
        <v>0.03818139706353513</v>
      </c>
      <c r="H35" s="15">
        <f t="shared" si="5"/>
        <v>0.09818139706353513</v>
      </c>
      <c r="I35" s="7"/>
      <c r="J35" s="3"/>
      <c r="K35" s="3"/>
      <c r="L35" s="3"/>
      <c r="M35" s="3"/>
      <c r="N35" s="3"/>
      <c r="O35" s="3"/>
      <c r="P35" s="3"/>
    </row>
    <row r="36" spans="1:16" ht="12.75">
      <c r="A36" s="21">
        <v>9</v>
      </c>
      <c r="B36" s="22" t="s">
        <v>41</v>
      </c>
      <c r="C36" s="33">
        <v>0.008177357417094355</v>
      </c>
      <c r="D36" s="19">
        <v>0.009030834359650883</v>
      </c>
      <c r="E36" s="20">
        <v>0.09110247464127719</v>
      </c>
      <c r="F36" s="34">
        <f t="shared" si="3"/>
        <v>0.06818139706353513</v>
      </c>
      <c r="G36" s="34">
        <f t="shared" si="4"/>
        <v>0.03818139706353513</v>
      </c>
      <c r="H36" s="15">
        <f t="shared" si="5"/>
        <v>0.09818139706353513</v>
      </c>
      <c r="I36" s="7"/>
      <c r="J36" s="3"/>
      <c r="K36" s="3"/>
      <c r="L36" s="3"/>
      <c r="M36" s="3"/>
      <c r="N36" s="3"/>
      <c r="O36" s="3"/>
      <c r="P36" s="3"/>
    </row>
    <row r="37" spans="1:16" ht="12.75">
      <c r="A37" s="54" t="s">
        <v>7</v>
      </c>
      <c r="B37" s="55"/>
      <c r="C37" s="55"/>
      <c r="D37" s="55"/>
      <c r="E37" s="35">
        <v>0.067300755132672</v>
      </c>
      <c r="F37" s="36"/>
      <c r="G37" s="36"/>
      <c r="H37" s="7"/>
      <c r="I37" s="7"/>
      <c r="J37" s="3"/>
      <c r="K37" s="3"/>
      <c r="L37" s="3"/>
      <c r="M37" s="3"/>
      <c r="N37" s="3"/>
      <c r="O37" s="3"/>
      <c r="P37" s="3"/>
    </row>
    <row r="38" spans="1:16" ht="12.75">
      <c r="A38" s="54" t="s">
        <v>21</v>
      </c>
      <c r="B38" s="55"/>
      <c r="C38" s="55"/>
      <c r="D38" s="55"/>
      <c r="E38" s="35">
        <v>0.06818139706353513</v>
      </c>
      <c r="F38" s="37"/>
      <c r="G38" s="37"/>
      <c r="H38" s="7"/>
      <c r="I38" s="7"/>
      <c r="J38" s="3"/>
      <c r="K38" s="3"/>
      <c r="L38" s="3"/>
      <c r="M38" s="3"/>
      <c r="N38" s="3"/>
      <c r="O38" s="3"/>
      <c r="P38" s="3"/>
    </row>
    <row r="39" spans="1:16" ht="12.75">
      <c r="A39" s="54" t="s">
        <v>8</v>
      </c>
      <c r="B39" s="55"/>
      <c r="C39" s="55"/>
      <c r="D39" s="55"/>
      <c r="E39" s="35">
        <v>0.06680067606542948</v>
      </c>
      <c r="F39" s="37"/>
      <c r="G39" s="37"/>
      <c r="H39" s="7"/>
      <c r="I39" s="7"/>
      <c r="J39" s="3"/>
      <c r="K39" s="3"/>
      <c r="L39" s="3"/>
      <c r="M39" s="3"/>
      <c r="N39" s="3"/>
      <c r="O39" s="3"/>
      <c r="P39" s="3"/>
    </row>
    <row r="40" spans="1:16" ht="12.75">
      <c r="A40" s="57" t="s">
        <v>9</v>
      </c>
      <c r="B40" s="58"/>
      <c r="C40" s="58"/>
      <c r="D40" s="58"/>
      <c r="E40" s="35">
        <v>0.03818139706353513</v>
      </c>
      <c r="F40" s="37"/>
      <c r="G40" s="37"/>
      <c r="H40" s="7"/>
      <c r="I40" s="7"/>
      <c r="J40" s="3"/>
      <c r="K40" s="3"/>
      <c r="L40" s="3"/>
      <c r="M40" s="3"/>
      <c r="N40" s="3"/>
      <c r="O40" s="3"/>
      <c r="P40" s="3"/>
    </row>
    <row r="41" spans="1:16" ht="13.5" thickBot="1">
      <c r="A41" s="62" t="s">
        <v>20</v>
      </c>
      <c r="B41" s="63"/>
      <c r="C41" s="63"/>
      <c r="D41" s="63"/>
      <c r="E41" s="35">
        <v>0.09818139706353513</v>
      </c>
      <c r="F41" s="38"/>
      <c r="G41" s="38"/>
      <c r="H41" s="3"/>
      <c r="I41" s="7"/>
      <c r="J41" s="3"/>
      <c r="K41" s="3"/>
      <c r="L41" s="3"/>
      <c r="M41" s="3"/>
      <c r="N41" s="3"/>
      <c r="O41" s="3"/>
      <c r="P41" s="3"/>
    </row>
    <row r="42" spans="1:16" ht="12.75">
      <c r="A42" s="56"/>
      <c r="B42" s="56"/>
      <c r="C42" s="56"/>
      <c r="D42" s="56"/>
      <c r="E42" s="56"/>
      <c r="F42" s="38"/>
      <c r="G42" s="38"/>
      <c r="H42" s="3"/>
      <c r="I42" s="7"/>
      <c r="J42" s="3"/>
      <c r="K42" s="3"/>
      <c r="L42" s="3"/>
      <c r="M42" s="3"/>
      <c r="N42" s="3"/>
      <c r="O42" s="3"/>
      <c r="P42" s="3"/>
    </row>
    <row r="43" spans="1:16" ht="12.75">
      <c r="A43" s="59" t="s">
        <v>39</v>
      </c>
      <c r="B43" s="59"/>
      <c r="C43" s="59"/>
      <c r="D43" s="59"/>
      <c r="E43" s="59"/>
      <c r="F43" s="38"/>
      <c r="G43" s="38"/>
      <c r="H43" s="3"/>
      <c r="I43" s="7"/>
      <c r="J43" s="3"/>
      <c r="K43" s="3"/>
      <c r="L43" s="3"/>
      <c r="M43" s="3"/>
      <c r="N43" s="3"/>
      <c r="O43" s="3"/>
      <c r="P43" s="3"/>
    </row>
    <row r="44" spans="1:16" ht="24" customHeight="1">
      <c r="A44" s="38"/>
      <c r="B44" s="38"/>
      <c r="C44" s="38"/>
      <c r="D44" s="38"/>
      <c r="E44" s="38"/>
      <c r="F44" s="39"/>
      <c r="G44" s="39"/>
      <c r="H44" s="7"/>
      <c r="I44" s="7"/>
      <c r="J44" s="3"/>
      <c r="K44" s="3"/>
      <c r="L44" s="3"/>
      <c r="M44" s="3"/>
      <c r="N44" s="3"/>
      <c r="O44" s="3"/>
      <c r="P44" s="3"/>
    </row>
    <row r="45" spans="1:16" ht="15" customHeight="1">
      <c r="A45" s="64" t="s">
        <v>48</v>
      </c>
      <c r="B45" s="65"/>
      <c r="C45" s="65"/>
      <c r="D45" s="65"/>
      <c r="E45" s="66"/>
      <c r="F45" s="39"/>
      <c r="G45" s="39"/>
      <c r="H45" s="7"/>
      <c r="I45" s="7"/>
      <c r="J45" s="3"/>
      <c r="K45" s="3"/>
      <c r="L45" s="3"/>
      <c r="M45" s="3"/>
      <c r="N45" s="3"/>
      <c r="O45" s="3"/>
      <c r="P45" s="3"/>
    </row>
    <row r="46" spans="1:16" ht="12.75">
      <c r="A46" s="65"/>
      <c r="B46" s="65"/>
      <c r="C46" s="65"/>
      <c r="D46" s="65"/>
      <c r="E46" s="66"/>
      <c r="F46" s="29"/>
      <c r="G46" s="29"/>
      <c r="H46" s="7"/>
      <c r="I46" s="7"/>
      <c r="J46" s="3"/>
      <c r="K46" s="3"/>
      <c r="L46" s="3"/>
      <c r="M46" s="3"/>
      <c r="N46" s="3"/>
      <c r="O46" s="3"/>
      <c r="P46" s="3"/>
    </row>
    <row r="47" spans="1:16" ht="13.5" thickBot="1">
      <c r="A47" s="67"/>
      <c r="B47" s="67"/>
      <c r="C47" s="67"/>
      <c r="D47" s="67"/>
      <c r="E47" s="67"/>
      <c r="F47" s="8"/>
      <c r="G47" s="8"/>
      <c r="H47" s="7"/>
      <c r="I47" s="7"/>
      <c r="J47" s="3"/>
      <c r="K47" s="3"/>
      <c r="L47" s="3"/>
      <c r="M47" s="3"/>
      <c r="N47" s="3"/>
      <c r="O47" s="3"/>
      <c r="P47" s="3"/>
    </row>
    <row r="48" spans="1:16" ht="90" customHeight="1">
      <c r="A48" s="9" t="s">
        <v>0</v>
      </c>
      <c r="B48" s="10" t="s">
        <v>22</v>
      </c>
      <c r="C48" s="10" t="s">
        <v>10</v>
      </c>
      <c r="D48" s="10" t="s">
        <v>2</v>
      </c>
      <c r="E48" s="11" t="s">
        <v>45</v>
      </c>
      <c r="F48" s="40"/>
      <c r="G48" s="40"/>
      <c r="H48" s="7"/>
      <c r="I48" s="7"/>
      <c r="J48" s="3"/>
      <c r="K48" s="3"/>
      <c r="L48" s="3"/>
      <c r="M48" s="3"/>
      <c r="N48" s="3"/>
      <c r="O48" s="3"/>
      <c r="P48" s="3"/>
    </row>
    <row r="49" spans="1:16" ht="12.75">
      <c r="A49" s="41">
        <v>1</v>
      </c>
      <c r="B49" s="42">
        <v>2</v>
      </c>
      <c r="C49" s="42">
        <v>3</v>
      </c>
      <c r="D49" s="42">
        <v>4</v>
      </c>
      <c r="E49" s="43">
        <v>5</v>
      </c>
      <c r="F49" s="4"/>
      <c r="G49" s="44"/>
      <c r="H49" s="15"/>
      <c r="I49" s="7"/>
      <c r="J49" s="3"/>
      <c r="K49" s="3"/>
      <c r="L49" s="3"/>
      <c r="M49" s="3"/>
      <c r="N49" s="3"/>
      <c r="O49" s="3"/>
      <c r="P49" s="3"/>
    </row>
    <row r="50" spans="1:16" ht="12.75">
      <c r="A50" s="17">
        <v>1</v>
      </c>
      <c r="B50" s="18" t="s">
        <v>15</v>
      </c>
      <c r="C50" s="19">
        <v>0.17531277780898852</v>
      </c>
      <c r="D50" s="45">
        <v>0.2</v>
      </c>
      <c r="E50" s="20">
        <v>0.06352730991300493</v>
      </c>
      <c r="F50" s="46">
        <f aca="true" t="shared" si="6" ref="F50:F58">$E$60</f>
        <v>0.07649359582835012</v>
      </c>
      <c r="G50" s="44"/>
      <c r="H50" s="15"/>
      <c r="I50" s="7"/>
      <c r="J50" s="3"/>
      <c r="K50" s="3"/>
      <c r="L50" s="3"/>
      <c r="M50" s="3"/>
      <c r="N50" s="3"/>
      <c r="O50" s="3"/>
      <c r="P50" s="3"/>
    </row>
    <row r="51" spans="1:16" ht="12.75">
      <c r="A51" s="17">
        <v>2</v>
      </c>
      <c r="B51" s="18" t="s">
        <v>16</v>
      </c>
      <c r="C51" s="19">
        <v>0.08544112121131789</v>
      </c>
      <c r="D51" s="45">
        <v>0.13413193653932384</v>
      </c>
      <c r="E51" s="20">
        <v>0.08528189970860178</v>
      </c>
      <c r="F51" s="46">
        <f t="shared" si="6"/>
        <v>0.07649359582835012</v>
      </c>
      <c r="G51" s="44"/>
      <c r="H51" s="15"/>
      <c r="I51" s="7"/>
      <c r="J51" s="3"/>
      <c r="K51" s="3"/>
      <c r="L51" s="3"/>
      <c r="M51" s="3"/>
      <c r="N51" s="3"/>
      <c r="O51" s="3"/>
      <c r="P51" s="3"/>
    </row>
    <row r="52" spans="1:16" ht="12.75">
      <c r="A52" s="17">
        <v>3</v>
      </c>
      <c r="B52" s="18" t="s">
        <v>17</v>
      </c>
      <c r="C52" s="19">
        <v>0.06446183904775987</v>
      </c>
      <c r="D52" s="45">
        <v>0.10119707210978053</v>
      </c>
      <c r="E52" s="20">
        <v>0.07805690690943368</v>
      </c>
      <c r="F52" s="46">
        <f t="shared" si="6"/>
        <v>0.07649359582835012</v>
      </c>
      <c r="G52" s="44"/>
      <c r="H52" s="15"/>
      <c r="I52" s="7"/>
      <c r="J52" s="3"/>
      <c r="K52" s="3"/>
      <c r="L52" s="3"/>
      <c r="M52" s="3"/>
      <c r="N52" s="3"/>
      <c r="O52" s="3"/>
      <c r="P52" s="3"/>
    </row>
    <row r="53" spans="1:16" ht="12.75">
      <c r="A53" s="17">
        <v>4</v>
      </c>
      <c r="B53" s="18" t="s">
        <v>31</v>
      </c>
      <c r="C53" s="19">
        <v>0.4424913481177153</v>
      </c>
      <c r="D53" s="45">
        <v>0.2</v>
      </c>
      <c r="E53" s="20">
        <v>0.07804027939897606</v>
      </c>
      <c r="F53" s="46">
        <f t="shared" si="6"/>
        <v>0.07649359582835012</v>
      </c>
      <c r="G53" s="44"/>
      <c r="H53" s="15"/>
      <c r="I53" s="7"/>
      <c r="J53" s="3"/>
      <c r="K53" s="3"/>
      <c r="L53" s="3"/>
      <c r="M53" s="3"/>
      <c r="N53" s="3"/>
      <c r="O53" s="3"/>
      <c r="P53" s="3"/>
    </row>
    <row r="54" spans="1:16" ht="12.75">
      <c r="A54" s="17">
        <v>5</v>
      </c>
      <c r="B54" s="18" t="s">
        <v>25</v>
      </c>
      <c r="C54" s="19">
        <v>0.12569634166312288</v>
      </c>
      <c r="D54" s="45">
        <v>0.1973276273082174</v>
      </c>
      <c r="E54" s="20">
        <v>0.08279519799416524</v>
      </c>
      <c r="F54" s="46">
        <f t="shared" si="6"/>
        <v>0.07649359582835012</v>
      </c>
      <c r="G54" s="44"/>
      <c r="H54" s="15"/>
      <c r="I54" s="7"/>
      <c r="J54" s="3"/>
      <c r="K54" s="3"/>
      <c r="L54" s="3"/>
      <c r="M54" s="3"/>
      <c r="N54" s="3"/>
      <c r="O54" s="3"/>
      <c r="P54" s="3"/>
    </row>
    <row r="55" spans="1:16" ht="12.75">
      <c r="A55" s="17">
        <v>6</v>
      </c>
      <c r="B55" s="18" t="s">
        <v>18</v>
      </c>
      <c r="C55" s="19">
        <v>0.08853834265469043</v>
      </c>
      <c r="D55" s="45">
        <v>0.13899418909641748</v>
      </c>
      <c r="E55" s="20">
        <v>0.0792355317749116</v>
      </c>
      <c r="F55" s="46">
        <f t="shared" si="6"/>
        <v>0.07649359582835012</v>
      </c>
      <c r="G55" s="44"/>
      <c r="H55" s="15"/>
      <c r="I55" s="7"/>
      <c r="J55" s="3"/>
      <c r="K55" s="3"/>
      <c r="L55" s="3"/>
      <c r="M55" s="3"/>
      <c r="N55" s="3"/>
      <c r="O55" s="3"/>
      <c r="P55" s="3"/>
    </row>
    <row r="56" spans="1:16" ht="12.75">
      <c r="A56" s="21">
        <v>7</v>
      </c>
      <c r="B56" s="22" t="s">
        <v>28</v>
      </c>
      <c r="C56" s="47">
        <v>0.00549285483990598</v>
      </c>
      <c r="D56" s="23">
        <v>0.008623099116217958</v>
      </c>
      <c r="E56" s="24">
        <v>0.04161170825358207</v>
      </c>
      <c r="F56" s="46">
        <f t="shared" si="6"/>
        <v>0.07649359582835012</v>
      </c>
      <c r="G56" s="27"/>
      <c r="H56" s="7"/>
      <c r="I56" s="7"/>
      <c r="J56" s="3"/>
      <c r="K56" s="3"/>
      <c r="L56" s="3"/>
      <c r="M56" s="3"/>
      <c r="N56" s="3"/>
      <c r="O56" s="3"/>
      <c r="P56" s="3"/>
    </row>
    <row r="57" spans="1:16" ht="12.75">
      <c r="A57" s="21">
        <v>8</v>
      </c>
      <c r="B57" s="22" t="s">
        <v>36</v>
      </c>
      <c r="C57" s="47">
        <v>0.012021037942403522</v>
      </c>
      <c r="D57" s="23">
        <v>0.01887153487182571</v>
      </c>
      <c r="E57" s="24">
        <v>0.054124117004018535</v>
      </c>
      <c r="F57" s="46">
        <f t="shared" si="6"/>
        <v>0.07649359582835012</v>
      </c>
      <c r="G57" s="27"/>
      <c r="H57" s="7"/>
      <c r="I57" s="7"/>
      <c r="J57" s="3"/>
      <c r="K57" s="3"/>
      <c r="L57" s="3"/>
      <c r="M57" s="3"/>
      <c r="N57" s="3"/>
      <c r="O57" s="3"/>
      <c r="P57" s="3"/>
    </row>
    <row r="58" spans="1:16" ht="12.75">
      <c r="A58" s="21">
        <v>9</v>
      </c>
      <c r="B58" s="22" t="s">
        <v>42</v>
      </c>
      <c r="C58" s="47">
        <v>0.0005443367140954026</v>
      </c>
      <c r="D58" s="23">
        <v>0.0008545409582171658</v>
      </c>
      <c r="E58" s="24">
        <v>0.12946794714596033</v>
      </c>
      <c r="F58" s="46">
        <f t="shared" si="6"/>
        <v>0.07649359582835012</v>
      </c>
      <c r="G58" s="27"/>
      <c r="H58" s="7"/>
      <c r="I58" s="7"/>
      <c r="J58" s="3"/>
      <c r="K58" s="3"/>
      <c r="L58" s="3"/>
      <c r="M58" s="3"/>
      <c r="N58" s="3"/>
      <c r="O58" s="3"/>
      <c r="P58" s="3"/>
    </row>
    <row r="59" spans="1:16" ht="12.75">
      <c r="A59" s="54" t="s">
        <v>7</v>
      </c>
      <c r="B59" s="55"/>
      <c r="C59" s="55"/>
      <c r="D59" s="55"/>
      <c r="E59" s="25">
        <v>0.07635967595817963</v>
      </c>
      <c r="F59" s="27"/>
      <c r="G59" s="27"/>
      <c r="H59" s="7"/>
      <c r="I59" s="7"/>
      <c r="J59" s="3"/>
      <c r="K59" s="3"/>
      <c r="L59" s="3"/>
      <c r="M59" s="3"/>
      <c r="N59" s="3"/>
      <c r="O59" s="3"/>
      <c r="P59" s="3"/>
    </row>
    <row r="60" spans="1:16" ht="12.75">
      <c r="A60" s="54" t="s">
        <v>21</v>
      </c>
      <c r="B60" s="55"/>
      <c r="C60" s="55"/>
      <c r="D60" s="55"/>
      <c r="E60" s="25">
        <v>0.07649359582835012</v>
      </c>
      <c r="F60" s="27"/>
      <c r="G60" s="27"/>
      <c r="H60" s="7"/>
      <c r="I60" s="7"/>
      <c r="J60" s="3"/>
      <c r="K60" s="3"/>
      <c r="L60" s="3"/>
      <c r="M60" s="3"/>
      <c r="N60" s="3"/>
      <c r="O60" s="3"/>
      <c r="P60" s="3"/>
    </row>
    <row r="61" spans="1:16" ht="13.5" thickBot="1">
      <c r="A61" s="62" t="s">
        <v>8</v>
      </c>
      <c r="B61" s="63"/>
      <c r="C61" s="63"/>
      <c r="D61" s="63"/>
      <c r="E61" s="28">
        <v>0.07690454423362825</v>
      </c>
      <c r="F61" s="26"/>
      <c r="G61" s="26"/>
      <c r="H61" s="7"/>
      <c r="I61" s="7"/>
      <c r="J61" s="3"/>
      <c r="K61" s="3"/>
      <c r="L61" s="3"/>
      <c r="M61" s="3"/>
      <c r="N61" s="3"/>
      <c r="O61" s="3"/>
      <c r="P61" s="3"/>
    </row>
    <row r="62" spans="1:16" ht="12.75">
      <c r="A62" s="48"/>
      <c r="B62" s="48"/>
      <c r="C62" s="48"/>
      <c r="D62" s="48"/>
      <c r="E62" s="49"/>
      <c r="F62" s="26"/>
      <c r="G62" s="26"/>
      <c r="H62" s="7"/>
      <c r="I62" s="7"/>
      <c r="J62" s="3"/>
      <c r="K62" s="3"/>
      <c r="L62" s="3"/>
      <c r="M62" s="3"/>
      <c r="N62" s="3"/>
      <c r="O62" s="3"/>
      <c r="P62" s="3"/>
    </row>
    <row r="63" spans="1:16" ht="12.75">
      <c r="A63" s="59" t="s">
        <v>40</v>
      </c>
      <c r="B63" s="59"/>
      <c r="C63" s="59"/>
      <c r="D63" s="59"/>
      <c r="E63" s="59"/>
      <c r="F63" s="7"/>
      <c r="G63" s="7"/>
      <c r="H63" s="7"/>
      <c r="I63" s="7"/>
      <c r="J63" s="3"/>
      <c r="K63" s="3"/>
      <c r="L63" s="3"/>
      <c r="M63" s="3"/>
      <c r="N63" s="3"/>
      <c r="O63" s="3"/>
      <c r="P63" s="3"/>
    </row>
    <row r="64" spans="1:16" ht="12">
      <c r="A64" s="3"/>
      <c r="B64" s="3"/>
      <c r="C64" s="3"/>
      <c r="D64" s="3"/>
      <c r="E64" s="3"/>
      <c r="F64" s="7"/>
      <c r="G64" s="7"/>
      <c r="H64" s="7"/>
      <c r="I64" s="7"/>
      <c r="J64" s="3"/>
      <c r="K64" s="3"/>
      <c r="L64" s="3"/>
      <c r="M64" s="3"/>
      <c r="N64" s="3"/>
      <c r="O64" s="3"/>
      <c r="P64" s="3"/>
    </row>
    <row r="65" spans="1:16" ht="12">
      <c r="A65" s="64" t="s">
        <v>50</v>
      </c>
      <c r="B65" s="65"/>
      <c r="C65" s="65"/>
      <c r="D65" s="65"/>
      <c r="E65" s="66"/>
      <c r="F65" s="7"/>
      <c r="G65" s="7"/>
      <c r="H65" s="7"/>
      <c r="I65" s="7"/>
      <c r="J65" s="3"/>
      <c r="K65" s="3"/>
      <c r="L65" s="3"/>
      <c r="M65" s="3"/>
      <c r="N65" s="3"/>
      <c r="O65" s="3"/>
      <c r="P65" s="3"/>
    </row>
    <row r="66" spans="1:16" ht="12">
      <c r="A66" s="65"/>
      <c r="B66" s="65"/>
      <c r="C66" s="65"/>
      <c r="D66" s="65"/>
      <c r="E66" s="66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</row>
    <row r="67" spans="1:16" ht="26.25" customHeight="1" thickBot="1">
      <c r="A67" s="67"/>
      <c r="B67" s="67"/>
      <c r="C67" s="67"/>
      <c r="D67" s="67"/>
      <c r="E67" s="67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</row>
    <row r="68" spans="1:16" ht="89.25" customHeight="1">
      <c r="A68" s="9" t="s">
        <v>0</v>
      </c>
      <c r="B68" s="10" t="s">
        <v>22</v>
      </c>
      <c r="C68" s="10" t="s">
        <v>10</v>
      </c>
      <c r="D68" s="10" t="s">
        <v>2</v>
      </c>
      <c r="E68" s="11" t="s">
        <v>45</v>
      </c>
      <c r="F68" s="7"/>
      <c r="G68" s="7"/>
      <c r="H68" s="7"/>
      <c r="I68" s="7"/>
      <c r="J68" s="3"/>
      <c r="K68" s="3"/>
      <c r="L68" s="3"/>
      <c r="M68" s="3"/>
      <c r="N68" s="3"/>
      <c r="O68" s="3"/>
      <c r="P68" s="3"/>
    </row>
    <row r="69" spans="1:16" ht="12">
      <c r="A69" s="41">
        <v>1</v>
      </c>
      <c r="B69" s="42">
        <v>2</v>
      </c>
      <c r="C69" s="42">
        <v>3</v>
      </c>
      <c r="D69" s="42">
        <v>4</v>
      </c>
      <c r="E69" s="43">
        <v>5</v>
      </c>
      <c r="F69" s="7"/>
      <c r="G69" s="7"/>
      <c r="H69" s="7"/>
      <c r="I69" s="7"/>
      <c r="J69" s="3"/>
      <c r="K69" s="3"/>
      <c r="L69" s="3"/>
      <c r="M69" s="3"/>
      <c r="N69" s="3"/>
      <c r="O69" s="3"/>
      <c r="P69" s="3"/>
    </row>
    <row r="70" spans="1:16" ht="12.75">
      <c r="A70" s="17">
        <v>1</v>
      </c>
      <c r="B70" s="18" t="s">
        <v>37</v>
      </c>
      <c r="C70" s="19">
        <v>1</v>
      </c>
      <c r="D70" s="45">
        <v>1</v>
      </c>
      <c r="E70" s="20">
        <v>0.06913075033512128</v>
      </c>
      <c r="F70" s="7"/>
      <c r="G70" s="7"/>
      <c r="H70" s="7"/>
      <c r="I70" s="7"/>
      <c r="J70" s="3"/>
      <c r="K70" s="3"/>
      <c r="L70" s="3"/>
      <c r="M70" s="3"/>
      <c r="N70" s="3"/>
      <c r="O70" s="3"/>
      <c r="P70" s="3"/>
    </row>
    <row r="71" spans="1:15" s="1" customFormat="1" ht="12">
      <c r="A71" s="3"/>
      <c r="B71" s="3"/>
      <c r="C71" s="3"/>
      <c r="D71" s="3"/>
      <c r="E71" s="3"/>
      <c r="J71" s="50"/>
      <c r="K71" s="68"/>
      <c r="L71" s="68"/>
      <c r="M71" s="68"/>
      <c r="N71" s="68"/>
      <c r="O71" s="68"/>
    </row>
    <row r="72" spans="1:5" ht="12">
      <c r="A72" s="60" t="s">
        <v>19</v>
      </c>
      <c r="B72" s="60"/>
      <c r="C72" s="3"/>
      <c r="D72" s="3"/>
      <c r="E72" s="3"/>
    </row>
    <row r="73" spans="1:16" ht="24.75" customHeight="1">
      <c r="A73" s="61" t="s">
        <v>32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1:16" ht="27" customHeight="1">
      <c r="A74" s="61" t="s">
        <v>33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</sheetData>
  <sheetProtection/>
  <mergeCells count="27">
    <mergeCell ref="A19:D19"/>
    <mergeCell ref="A40:D40"/>
    <mergeCell ref="A65:E67"/>
    <mergeCell ref="A73:P73"/>
    <mergeCell ref="A39:D39"/>
    <mergeCell ref="K71:O71"/>
    <mergeCell ref="A45:E47"/>
    <mergeCell ref="A59:D59"/>
    <mergeCell ref="A60:D60"/>
    <mergeCell ref="A42:E42"/>
    <mergeCell ref="A21:E21"/>
    <mergeCell ref="A72:B72"/>
    <mergeCell ref="A74:P74"/>
    <mergeCell ref="A43:E43"/>
    <mergeCell ref="A63:E63"/>
    <mergeCell ref="A61:D61"/>
    <mergeCell ref="A41:D41"/>
    <mergeCell ref="A1:O1"/>
    <mergeCell ref="A25:E25"/>
    <mergeCell ref="A37:D37"/>
    <mergeCell ref="A38:D38"/>
    <mergeCell ref="A16:D16"/>
    <mergeCell ref="A20:E20"/>
    <mergeCell ref="A3:E3"/>
    <mergeCell ref="A15:D15"/>
    <mergeCell ref="A17:D17"/>
    <mergeCell ref="A18:D18"/>
  </mergeCells>
  <printOptions horizontalCentered="1" verticalCentered="1"/>
  <pageMargins left="0" right="0" top="0" bottom="0" header="0.7086614173228347" footer="0.2362204724409449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Nikolova</dc:creator>
  <cp:keywords/>
  <dc:description/>
  <cp:lastModifiedBy>Marta</cp:lastModifiedBy>
  <cp:lastPrinted>2014-01-14T12:23:05Z</cp:lastPrinted>
  <dcterms:created xsi:type="dcterms:W3CDTF">2004-10-06T07:11:21Z</dcterms:created>
  <dcterms:modified xsi:type="dcterms:W3CDTF">2015-06-22T22:30:27Z</dcterms:modified>
  <cp:category/>
  <cp:version/>
  <cp:contentType/>
  <cp:contentStatus/>
</cp:coreProperties>
</file>