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4230" windowWidth="14085" windowHeight="5250" activeTab="0"/>
  </bookViews>
  <sheets>
    <sheet name="2014-УПФ" sheetId="1" r:id="rId1"/>
    <sheet name="2014-ППФ" sheetId="2" r:id="rId2"/>
    <sheet name="2013" sheetId="3" state="veryHidden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<sst xmlns="http://schemas.openxmlformats.org/spreadsheetml/2006/main" count="76" uniqueCount="34">
  <si>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</si>
  <si>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</si>
  <si>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</si>
  <si>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</si>
  <si>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</si>
  <si>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</si>
  <si>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</si>
  <si>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</si>
  <si>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</si>
  <si>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</si>
  <si>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</si>
  <si>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</si>
  <si>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</si>
  <si>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</si>
  <si>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</si>
  <si>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</si>
  <si>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</si>
  <si>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</si>
  <si>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</si>
  <si>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</si>
  <si>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</si>
  <si>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</si>
  <si>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</si>
  <si>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</si>
  <si>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</si>
  <si>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ППФ "ПЕНСИОННООСИГУРИТЕЛЕН ИНСТИТУТ"</t>
  </si>
  <si>
    <t xml:space="preserve">                                                                             Показател
УПФ</t>
  </si>
  <si>
    <t xml:space="preserve">                                                                              Показател
ППФ</t>
  </si>
  <si>
    <t>Общо постъпили лица за 2013 г. (k.1+k.3)</t>
  </si>
  <si>
    <t xml:space="preserve">                                                                              Показател
УПФ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</si>
  <si>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</rPr>
      <t>УПФ</t>
    </r>
    <r>
      <rPr>
        <sz val="12"/>
        <rFont val="Times New Roman"/>
        <family val="1"/>
      </rPr>
      <t xml:space="preserve"> през 2014 г.</t>
    </r>
  </si>
  <si>
    <t>Брой лица с новоприети заявления</t>
  </si>
  <si>
    <t>Общо постъпили лица за 2014 г. (k.1+k.3)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</si>
  <si>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</rPr>
      <t>ППФ</t>
    </r>
    <r>
      <rPr>
        <sz val="12"/>
        <rFont val="Times New Roman"/>
        <family val="1"/>
      </rPr>
      <t xml:space="preserve"> през 2014 г.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</si>
</sst>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[$-402]dd\ mmmm\ yyyy\ &quot;г.&quot;"/>
    <numFmt numFmtId="178" formatCode="hh:mm:ss\ &quot;ч.&quot;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barU Cyr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4" fontId="8" fillId="0" borderId="10" xfId="0" applyNumberFormat="1" applyFont="1" applyFill="1" applyBorder="1" applyAlignment="1">
      <alignment horizontal="right" indent="1"/>
    </xf>
    <xf numFmtId="2" fontId="8" fillId="0" borderId="10" xfId="0" applyNumberFormat="1" applyFont="1" applyFill="1" applyBorder="1" applyAlignment="1">
      <alignment horizontal="right" indent="1"/>
    </xf>
    <xf numFmtId="3" fontId="8" fillId="0" borderId="10" xfId="0" applyNumberFormat="1" applyFont="1" applyBorder="1" applyAlignment="1">
      <alignment horizontal="right" indent="1"/>
    </xf>
    <xf numFmtId="2" fontId="8" fillId="0" borderId="10" xfId="0" applyNumberFormat="1" applyFont="1" applyBorder="1" applyAlignment="1">
      <alignment horizontal="right" indent="1"/>
    </xf>
    <xf numFmtId="4" fontId="8" fillId="0" borderId="10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14" xfId="57" applyFont="1" applyBorder="1" applyAlignment="1">
      <alignment horizontal="left" vertical="distributed" wrapText="1"/>
      <protection/>
    </xf>
    <xf numFmtId="0" fontId="8" fillId="0" borderId="15" xfId="57" applyFont="1" applyBorder="1" applyAlignment="1">
      <alignment horizontal="left" vertical="distributed" wrapText="1"/>
      <protection/>
    </xf>
    <xf numFmtId="0" fontId="8" fillId="0" borderId="16" xfId="57" applyFont="1" applyBorder="1" applyAlignment="1">
      <alignment horizontal="left" vertical="distributed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1.57421875" style="0" customWidth="1"/>
    <col min="7" max="7" width="12.421875" style="0" customWidth="1"/>
    <col min="8" max="8" width="13.00390625" style="0" customWidth="1"/>
    <col min="9" max="9" width="12.140625" style="0" customWidth="1"/>
    <col min="10" max="10" width="14.421875" style="0" customWidth="1"/>
  </cols>
  <sheetData>
    <row r="2" spans="1:10" ht="15.7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6.25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4" spans="1:10" ht="77.25" customHeight="1">
      <c r="A4" s="26" t="s">
        <v>29</v>
      </c>
      <c r="B4" s="27"/>
      <c r="C4" s="27"/>
      <c r="D4" s="28"/>
      <c r="E4" s="2" t="s">
        <v>31</v>
      </c>
      <c r="F4" s="2" t="s">
        <v>17</v>
      </c>
      <c r="G4" s="15" t="s">
        <v>1</v>
      </c>
      <c r="H4" s="2" t="s">
        <v>18</v>
      </c>
      <c r="I4" s="2" t="s">
        <v>32</v>
      </c>
      <c r="J4" s="2" t="s">
        <v>2</v>
      </c>
    </row>
    <row r="5" spans="1:10" s="8" customFormat="1" ht="10.5" customHeight="1">
      <c r="A5" s="29" t="s">
        <v>16</v>
      </c>
      <c r="B5" s="30"/>
      <c r="C5" s="30"/>
      <c r="D5" s="31"/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</row>
    <row r="6" spans="1:11" ht="12.75" customHeight="1">
      <c r="A6" s="21" t="s">
        <v>3</v>
      </c>
      <c r="B6" s="22"/>
      <c r="C6" s="22"/>
      <c r="D6" s="23"/>
      <c r="E6" s="9">
        <v>3184</v>
      </c>
      <c r="F6" s="11">
        <v>6.3</v>
      </c>
      <c r="G6" s="9">
        <v>3271</v>
      </c>
      <c r="H6" s="11">
        <v>8.77</v>
      </c>
      <c r="I6" s="12">
        <v>6455</v>
      </c>
      <c r="J6" s="13">
        <v>50.67</v>
      </c>
      <c r="K6" s="17"/>
    </row>
    <row r="7" spans="1:11" ht="12.75">
      <c r="A7" s="21" t="s">
        <v>4</v>
      </c>
      <c r="B7" s="22"/>
      <c r="C7" s="22"/>
      <c r="D7" s="23"/>
      <c r="E7" s="9">
        <v>6154</v>
      </c>
      <c r="F7" s="11">
        <v>12.18</v>
      </c>
      <c r="G7" s="9">
        <v>5225</v>
      </c>
      <c r="H7" s="11">
        <v>14.01</v>
      </c>
      <c r="I7" s="12">
        <v>11379</v>
      </c>
      <c r="J7" s="13">
        <v>45.92</v>
      </c>
      <c r="K7" s="17"/>
    </row>
    <row r="8" spans="1:11" ht="12.75">
      <c r="A8" s="18" t="s">
        <v>5</v>
      </c>
      <c r="B8" s="19"/>
      <c r="C8" s="19"/>
      <c r="D8" s="20"/>
      <c r="E8" s="9">
        <v>2198</v>
      </c>
      <c r="F8" s="11">
        <v>4.35</v>
      </c>
      <c r="G8" s="9">
        <v>3309</v>
      </c>
      <c r="H8" s="11">
        <v>8.87</v>
      </c>
      <c r="I8" s="12">
        <v>5507</v>
      </c>
      <c r="J8" s="13">
        <v>60.09</v>
      </c>
      <c r="K8" s="17"/>
    </row>
    <row r="9" spans="1:11" ht="12.75">
      <c r="A9" s="18" t="s">
        <v>6</v>
      </c>
      <c r="B9" s="19"/>
      <c r="C9" s="19"/>
      <c r="D9" s="20"/>
      <c r="E9" s="9">
        <v>14798</v>
      </c>
      <c r="F9" s="11">
        <v>29.28</v>
      </c>
      <c r="G9" s="9">
        <v>7050</v>
      </c>
      <c r="H9" s="11">
        <v>18.9</v>
      </c>
      <c r="I9" s="12">
        <v>21848</v>
      </c>
      <c r="J9" s="13">
        <v>32.27</v>
      </c>
      <c r="K9" s="17"/>
    </row>
    <row r="10" spans="1:11" ht="12.75">
      <c r="A10" s="18" t="s">
        <v>7</v>
      </c>
      <c r="B10" s="19"/>
      <c r="C10" s="19"/>
      <c r="D10" s="20"/>
      <c r="E10" s="9">
        <v>847</v>
      </c>
      <c r="F10" s="11">
        <v>1.68</v>
      </c>
      <c r="G10" s="9">
        <v>3370</v>
      </c>
      <c r="H10" s="11">
        <v>9.04</v>
      </c>
      <c r="I10" s="12">
        <v>4217</v>
      </c>
      <c r="J10" s="13">
        <v>79.91</v>
      </c>
      <c r="K10" s="17"/>
    </row>
    <row r="11" spans="1:11" ht="12.75">
      <c r="A11" s="18" t="s">
        <v>8</v>
      </c>
      <c r="B11" s="19"/>
      <c r="C11" s="19"/>
      <c r="D11" s="20"/>
      <c r="E11" s="9">
        <v>10037</v>
      </c>
      <c r="F11" s="11">
        <v>19.86</v>
      </c>
      <c r="G11" s="9">
        <v>4844</v>
      </c>
      <c r="H11" s="11">
        <v>12.99</v>
      </c>
      <c r="I11" s="12">
        <v>14881</v>
      </c>
      <c r="J11" s="13">
        <v>32.55</v>
      </c>
      <c r="K11" s="17"/>
    </row>
    <row r="12" spans="1:11" ht="12.75">
      <c r="A12" s="18" t="s">
        <v>23</v>
      </c>
      <c r="B12" s="19"/>
      <c r="C12" s="19"/>
      <c r="D12" s="20"/>
      <c r="E12" s="9">
        <v>12366</v>
      </c>
      <c r="F12" s="11">
        <v>24.46</v>
      </c>
      <c r="G12" s="9">
        <v>5040</v>
      </c>
      <c r="H12" s="11">
        <v>13.51</v>
      </c>
      <c r="I12" s="12">
        <v>17406</v>
      </c>
      <c r="J12" s="13">
        <v>28.96</v>
      </c>
      <c r="K12" s="17"/>
    </row>
    <row r="13" spans="1:11" ht="12.75">
      <c r="A13" s="18" t="s">
        <v>21</v>
      </c>
      <c r="B13" s="19"/>
      <c r="C13" s="19"/>
      <c r="D13" s="20"/>
      <c r="E13" s="9">
        <v>188</v>
      </c>
      <c r="F13" s="11">
        <v>0.37</v>
      </c>
      <c r="G13" s="9">
        <v>1790</v>
      </c>
      <c r="H13" s="11">
        <v>4.8</v>
      </c>
      <c r="I13" s="12">
        <v>1978</v>
      </c>
      <c r="J13" s="13">
        <v>90.5</v>
      </c>
      <c r="K13" s="17"/>
    </row>
    <row r="14" spans="1:11" ht="12.75">
      <c r="A14" s="21" t="s">
        <v>24</v>
      </c>
      <c r="B14" s="22"/>
      <c r="C14" s="22"/>
      <c r="D14" s="23"/>
      <c r="E14" s="9">
        <v>768</v>
      </c>
      <c r="F14" s="11">
        <v>1.52</v>
      </c>
      <c r="G14" s="9">
        <v>3396</v>
      </c>
      <c r="H14" s="11">
        <v>9.11</v>
      </c>
      <c r="I14" s="12">
        <v>4164</v>
      </c>
      <c r="J14" s="13">
        <v>81.56</v>
      </c>
      <c r="K14" s="17"/>
    </row>
    <row r="15" spans="1:11" ht="12.75">
      <c r="A15" s="18" t="s">
        <v>9</v>
      </c>
      <c r="B15" s="19"/>
      <c r="C15" s="19"/>
      <c r="D15" s="20"/>
      <c r="E15" s="12">
        <v>50540</v>
      </c>
      <c r="F15" s="14">
        <v>100</v>
      </c>
      <c r="G15" s="12">
        <v>37295</v>
      </c>
      <c r="H15" s="13">
        <v>100</v>
      </c>
      <c r="I15" s="12">
        <v>87835</v>
      </c>
      <c r="J15" s="13">
        <v>42.46</v>
      </c>
      <c r="K15" s="17"/>
    </row>
    <row r="16" spans="1:10" ht="12.75">
      <c r="A16" s="3"/>
      <c r="B16" s="1"/>
      <c r="C16" s="1"/>
      <c r="D16" s="1"/>
      <c r="E16" s="1"/>
      <c r="F16" s="1"/>
      <c r="G16" s="4"/>
      <c r="H16" s="4"/>
      <c r="I16" s="4"/>
      <c r="J16" s="4"/>
    </row>
    <row r="17" spans="1:10" ht="12.75">
      <c r="A17" s="5"/>
      <c r="B17" s="1"/>
      <c r="C17" s="1"/>
      <c r="D17" s="1"/>
      <c r="E17" s="1"/>
      <c r="F17" s="1"/>
      <c r="G17" s="4"/>
      <c r="H17" s="4"/>
      <c r="I17" s="4"/>
      <c r="J17" s="4"/>
    </row>
    <row r="18" spans="1:10" ht="12.75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5"/>
      <c r="B19" s="1"/>
      <c r="C19" s="1"/>
      <c r="D19" s="1"/>
      <c r="E19" s="1"/>
      <c r="F19" s="1"/>
      <c r="G19" s="4"/>
      <c r="H19" s="4"/>
      <c r="I19" s="4"/>
      <c r="J19" s="4"/>
    </row>
    <row r="20" spans="1:10" ht="12.75">
      <c r="A20" s="5"/>
      <c r="B20" s="1"/>
      <c r="C20" s="1"/>
      <c r="D20" s="1"/>
      <c r="E20" s="1"/>
      <c r="F20" s="1"/>
      <c r="G20" s="4"/>
      <c r="H20" s="4"/>
      <c r="I20" s="4"/>
      <c r="J20" s="4"/>
    </row>
    <row r="21" spans="1:10" ht="12.75">
      <c r="A21" s="6"/>
      <c r="B21" s="1"/>
      <c r="C21" s="1"/>
      <c r="D21" s="1"/>
      <c r="E21" s="1"/>
      <c r="F21" s="1"/>
      <c r="G21" s="4"/>
      <c r="H21" s="4"/>
      <c r="I21" s="4"/>
      <c r="J21" s="4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14">
    <mergeCell ref="A2:J2"/>
    <mergeCell ref="A3:D3"/>
    <mergeCell ref="A4:D4"/>
    <mergeCell ref="A6:D6"/>
    <mergeCell ref="A5:D5"/>
    <mergeCell ref="A7:D7"/>
    <mergeCell ref="A8:D8"/>
    <mergeCell ref="A9:D9"/>
    <mergeCell ref="A10:D10"/>
    <mergeCell ref="A11:D11"/>
    <mergeCell ref="A13:D13"/>
    <mergeCell ref="A15:D15"/>
    <mergeCell ref="A12:D12"/>
    <mergeCell ref="A14:D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1.57421875" style="0" customWidth="1"/>
    <col min="7" max="7" width="12.421875" style="0" customWidth="1"/>
    <col min="8" max="8" width="13.00390625" style="0" customWidth="1"/>
    <col min="9" max="9" width="12.140625" style="0" customWidth="1"/>
    <col min="10" max="10" width="14.421875" style="0" customWidth="1"/>
  </cols>
  <sheetData>
    <row r="2" spans="1:10" ht="15.75" customHeight="1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6.25" customHeight="1">
      <c r="A3" s="25"/>
      <c r="B3" s="25"/>
      <c r="C3" s="25"/>
      <c r="D3" s="25"/>
      <c r="E3" s="1"/>
      <c r="F3" s="1"/>
      <c r="G3" s="1"/>
      <c r="H3" s="1"/>
      <c r="I3" s="1"/>
      <c r="J3" s="1"/>
    </row>
    <row r="4" spans="1:10" ht="77.25" customHeight="1">
      <c r="A4" s="26" t="s">
        <v>27</v>
      </c>
      <c r="B4" s="27"/>
      <c r="C4" s="27"/>
      <c r="D4" s="28"/>
      <c r="E4" s="2" t="s">
        <v>31</v>
      </c>
      <c r="F4" s="2" t="s">
        <v>17</v>
      </c>
      <c r="G4" s="15" t="s">
        <v>1</v>
      </c>
      <c r="H4" s="2" t="s">
        <v>18</v>
      </c>
      <c r="I4" s="2" t="s">
        <v>32</v>
      </c>
      <c r="J4" s="2" t="s">
        <v>2</v>
      </c>
    </row>
    <row r="5" spans="1:10" s="8" customFormat="1" ht="10.5" customHeight="1">
      <c r="A5" s="29" t="s">
        <v>16</v>
      </c>
      <c r="B5" s="30"/>
      <c r="C5" s="30"/>
      <c r="D5" s="3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</row>
    <row r="6" spans="1:11" ht="12.75" customHeight="1">
      <c r="A6" s="21" t="s">
        <v>10</v>
      </c>
      <c r="B6" s="22"/>
      <c r="C6" s="22"/>
      <c r="D6" s="23"/>
      <c r="E6" s="9">
        <v>537</v>
      </c>
      <c r="F6" s="11">
        <v>15.94</v>
      </c>
      <c r="G6" s="9">
        <v>1252</v>
      </c>
      <c r="H6" s="11">
        <v>12.29</v>
      </c>
      <c r="I6" s="12">
        <v>1789</v>
      </c>
      <c r="J6" s="13">
        <v>69.98</v>
      </c>
      <c r="K6" s="17"/>
    </row>
    <row r="7" spans="1:11" ht="12.75">
      <c r="A7" s="21" t="s">
        <v>11</v>
      </c>
      <c r="B7" s="22"/>
      <c r="C7" s="22"/>
      <c r="D7" s="23"/>
      <c r="E7" s="9">
        <v>586</v>
      </c>
      <c r="F7" s="11">
        <v>17.4</v>
      </c>
      <c r="G7" s="9">
        <v>1520</v>
      </c>
      <c r="H7" s="11">
        <v>14.93</v>
      </c>
      <c r="I7" s="12">
        <v>2106</v>
      </c>
      <c r="J7" s="13">
        <v>72.17</v>
      </c>
      <c r="K7" s="17"/>
    </row>
    <row r="8" spans="1:11" ht="12.75">
      <c r="A8" s="18" t="s">
        <v>12</v>
      </c>
      <c r="B8" s="19"/>
      <c r="C8" s="19"/>
      <c r="D8" s="20"/>
      <c r="E8" s="9">
        <v>425</v>
      </c>
      <c r="F8" s="11">
        <v>12.62</v>
      </c>
      <c r="G8" s="9">
        <v>1212</v>
      </c>
      <c r="H8" s="11">
        <v>11.9</v>
      </c>
      <c r="I8" s="12">
        <v>1637</v>
      </c>
      <c r="J8" s="13">
        <v>74.04</v>
      </c>
      <c r="K8" s="17"/>
    </row>
    <row r="9" spans="1:11" ht="12.75">
      <c r="A9" s="18" t="s">
        <v>13</v>
      </c>
      <c r="B9" s="19"/>
      <c r="C9" s="19"/>
      <c r="D9" s="20"/>
      <c r="E9" s="9">
        <v>237</v>
      </c>
      <c r="F9" s="11">
        <v>7.04</v>
      </c>
      <c r="G9" s="9">
        <v>1131</v>
      </c>
      <c r="H9" s="11">
        <v>11.11</v>
      </c>
      <c r="I9" s="12">
        <v>1368</v>
      </c>
      <c r="J9" s="13">
        <v>82.68</v>
      </c>
      <c r="K9" s="17"/>
    </row>
    <row r="10" spans="1:11" ht="12.75">
      <c r="A10" s="18" t="s">
        <v>14</v>
      </c>
      <c r="B10" s="19"/>
      <c r="C10" s="19"/>
      <c r="D10" s="20"/>
      <c r="E10" s="9">
        <v>260</v>
      </c>
      <c r="F10" s="11">
        <v>7.72</v>
      </c>
      <c r="G10" s="9">
        <v>1199</v>
      </c>
      <c r="H10" s="11">
        <v>11.77</v>
      </c>
      <c r="I10" s="12">
        <v>1459</v>
      </c>
      <c r="J10" s="13">
        <v>82.18</v>
      </c>
      <c r="K10" s="17"/>
    </row>
    <row r="11" spans="1:11" ht="12.75">
      <c r="A11" s="18" t="s">
        <v>15</v>
      </c>
      <c r="B11" s="19"/>
      <c r="C11" s="19"/>
      <c r="D11" s="20"/>
      <c r="E11" s="9">
        <v>484</v>
      </c>
      <c r="F11" s="11">
        <v>14.37</v>
      </c>
      <c r="G11" s="9">
        <v>1080</v>
      </c>
      <c r="H11" s="11">
        <v>10.6</v>
      </c>
      <c r="I11" s="12">
        <v>1564</v>
      </c>
      <c r="J11" s="13">
        <v>69.05</v>
      </c>
      <c r="K11" s="17"/>
    </row>
    <row r="12" spans="1:11" ht="12.75" customHeight="1">
      <c r="A12" s="18" t="s">
        <v>20</v>
      </c>
      <c r="B12" s="19"/>
      <c r="C12" s="19"/>
      <c r="D12" s="20"/>
      <c r="E12" s="9">
        <v>298</v>
      </c>
      <c r="F12" s="11">
        <v>8.85</v>
      </c>
      <c r="G12" s="9">
        <v>843</v>
      </c>
      <c r="H12" s="11">
        <v>8.28</v>
      </c>
      <c r="I12" s="12">
        <v>1141</v>
      </c>
      <c r="J12" s="13">
        <v>73.88</v>
      </c>
      <c r="K12" s="17"/>
    </row>
    <row r="13" spans="1:11" ht="12.75" customHeight="1">
      <c r="A13" s="18" t="s">
        <v>22</v>
      </c>
      <c r="B13" s="19"/>
      <c r="C13" s="19"/>
      <c r="D13" s="20"/>
      <c r="E13" s="9">
        <v>514</v>
      </c>
      <c r="F13" s="11">
        <v>15.26</v>
      </c>
      <c r="G13" s="9">
        <v>935</v>
      </c>
      <c r="H13" s="11">
        <v>9.18</v>
      </c>
      <c r="I13" s="12">
        <v>1449</v>
      </c>
      <c r="J13" s="13">
        <v>64.53</v>
      </c>
      <c r="K13" s="17"/>
    </row>
    <row r="14" spans="1:11" ht="12.75">
      <c r="A14" s="21" t="s">
        <v>25</v>
      </c>
      <c r="B14" s="22"/>
      <c r="C14" s="22"/>
      <c r="D14" s="23"/>
      <c r="E14" s="9">
        <v>27</v>
      </c>
      <c r="F14" s="11">
        <v>0.8</v>
      </c>
      <c r="G14" s="9">
        <v>1012</v>
      </c>
      <c r="H14" s="11">
        <v>9.94</v>
      </c>
      <c r="I14" s="12">
        <v>1039</v>
      </c>
      <c r="J14" s="13">
        <v>97.4</v>
      </c>
      <c r="K14" s="17"/>
    </row>
    <row r="15" spans="1:11" ht="12.75">
      <c r="A15" s="18" t="s">
        <v>9</v>
      </c>
      <c r="B15" s="19"/>
      <c r="C15" s="19"/>
      <c r="D15" s="20"/>
      <c r="E15" s="12">
        <v>3368</v>
      </c>
      <c r="F15" s="14">
        <v>100</v>
      </c>
      <c r="G15" s="9">
        <v>10184</v>
      </c>
      <c r="H15" s="13">
        <v>100</v>
      </c>
      <c r="I15" s="12">
        <v>13552</v>
      </c>
      <c r="J15" s="13">
        <v>75.15</v>
      </c>
      <c r="K15" s="17"/>
    </row>
    <row r="16" spans="1:10" ht="12.75">
      <c r="A16" s="5"/>
      <c r="B16" s="1"/>
      <c r="C16" s="1"/>
      <c r="D16" s="1"/>
      <c r="E16" s="1"/>
      <c r="F16" s="1"/>
      <c r="G16" s="4"/>
      <c r="H16" s="4"/>
      <c r="I16" s="4"/>
      <c r="J16" s="4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</row>
  </sheetData>
  <sheetProtection/>
  <mergeCells count="14">
    <mergeCell ref="A2:J2"/>
    <mergeCell ref="A3:D3"/>
    <mergeCell ref="A4:D4"/>
    <mergeCell ref="A6:D6"/>
    <mergeCell ref="A5:D5"/>
    <mergeCell ref="A7:D7"/>
    <mergeCell ref="A8:D8"/>
    <mergeCell ref="A9:D9"/>
    <mergeCell ref="A10:D10"/>
    <mergeCell ref="A11:D11"/>
    <mergeCell ref="A13:D13"/>
    <mergeCell ref="A15:D15"/>
    <mergeCell ref="A12:D12"/>
    <mergeCell ref="A14:D1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4" sqref="N14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1.421875" style="0" customWidth="1"/>
    <col min="7" max="8" width="12.57421875" style="0" customWidth="1"/>
    <col min="9" max="9" width="12.140625" style="0" customWidth="1"/>
    <col min="10" max="10" width="14.28125" style="0" customWidth="1"/>
  </cols>
  <sheetData>
    <row r="1" spans="1:10" ht="78" customHeight="1">
      <c r="A1" s="26" t="s">
        <v>26</v>
      </c>
      <c r="B1" s="27"/>
      <c r="C1" s="27"/>
      <c r="D1" s="28"/>
      <c r="E1" s="2" t="s">
        <v>0</v>
      </c>
      <c r="F1" s="2" t="s">
        <v>17</v>
      </c>
      <c r="G1" s="15" t="s">
        <v>1</v>
      </c>
      <c r="H1" s="2" t="s">
        <v>18</v>
      </c>
      <c r="I1" s="2" t="s">
        <v>28</v>
      </c>
      <c r="J1" s="2" t="s">
        <v>2</v>
      </c>
    </row>
    <row r="2" spans="1:10" s="8" customFormat="1" ht="9.75" customHeight="1">
      <c r="A2" s="29" t="s">
        <v>16</v>
      </c>
      <c r="B2" s="30"/>
      <c r="C2" s="30"/>
      <c r="D2" s="31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</row>
    <row r="3" spans="1:10" ht="12.75" customHeight="1">
      <c r="A3" s="21" t="s">
        <v>3</v>
      </c>
      <c r="B3" s="22"/>
      <c r="C3" s="22"/>
      <c r="D3" s="23"/>
      <c r="E3" s="9">
        <v>4022</v>
      </c>
      <c r="F3" s="10">
        <f>E3/E$12*100</f>
        <v>7.624933646773338</v>
      </c>
      <c r="G3" s="9">
        <v>4241</v>
      </c>
      <c r="H3" s="10">
        <f>G3/G$12*100</f>
        <v>9.854311406464205</v>
      </c>
      <c r="I3" s="12">
        <f>E3+G3</f>
        <v>8263</v>
      </c>
      <c r="J3" s="13">
        <f>G3/I3*100</f>
        <v>51.3251845576667</v>
      </c>
    </row>
    <row r="4" spans="1:10" ht="12.75">
      <c r="A4" s="21" t="s">
        <v>4</v>
      </c>
      <c r="B4" s="22"/>
      <c r="C4" s="22"/>
      <c r="D4" s="23"/>
      <c r="E4" s="9">
        <v>8612</v>
      </c>
      <c r="F4" s="10">
        <f aca="true" t="shared" si="0" ref="F4:H11">E4/E$12*100</f>
        <v>16.326685371957232</v>
      </c>
      <c r="G4" s="9">
        <v>6353</v>
      </c>
      <c r="H4" s="10">
        <f t="shared" si="0"/>
        <v>14.761716662406766</v>
      </c>
      <c r="I4" s="12">
        <f aca="true" t="shared" si="1" ref="I4:I12">E4+G4</f>
        <v>14965</v>
      </c>
      <c r="J4" s="13">
        <f aca="true" t="shared" si="2" ref="J4:J12">G4/I4*100</f>
        <v>42.45238890745072</v>
      </c>
    </row>
    <row r="5" spans="1:10" ht="12.75">
      <c r="A5" s="18" t="s">
        <v>5</v>
      </c>
      <c r="B5" s="19"/>
      <c r="C5" s="19"/>
      <c r="D5" s="20"/>
      <c r="E5" s="9">
        <v>3136</v>
      </c>
      <c r="F5" s="10">
        <f t="shared" si="0"/>
        <v>5.945249108970956</v>
      </c>
      <c r="G5" s="9">
        <v>2821</v>
      </c>
      <c r="H5" s="10">
        <f t="shared" si="0"/>
        <v>6.5548249180937335</v>
      </c>
      <c r="I5" s="12">
        <f t="shared" si="1"/>
        <v>5957</v>
      </c>
      <c r="J5" s="13">
        <f t="shared" si="2"/>
        <v>47.35605170387779</v>
      </c>
    </row>
    <row r="6" spans="1:10" ht="12.75">
      <c r="A6" s="18" t="s">
        <v>6</v>
      </c>
      <c r="B6" s="19"/>
      <c r="C6" s="19"/>
      <c r="D6" s="20"/>
      <c r="E6" s="9">
        <v>17223</v>
      </c>
      <c r="F6" s="10">
        <f t="shared" si="0"/>
        <v>32.65147493743839</v>
      </c>
      <c r="G6" s="9">
        <v>7808</v>
      </c>
      <c r="H6" s="10">
        <f t="shared" si="0"/>
        <v>18.142528521969467</v>
      </c>
      <c r="I6" s="12">
        <f t="shared" si="1"/>
        <v>25031</v>
      </c>
      <c r="J6" s="13">
        <f t="shared" si="2"/>
        <v>31.193320282849267</v>
      </c>
    </row>
    <row r="7" spans="1:10" ht="12.75">
      <c r="A7" s="18" t="s">
        <v>7</v>
      </c>
      <c r="B7" s="19"/>
      <c r="C7" s="19"/>
      <c r="D7" s="20"/>
      <c r="E7" s="9">
        <v>2436</v>
      </c>
      <c r="F7" s="10">
        <f t="shared" si="0"/>
        <v>4.6181845757185105</v>
      </c>
      <c r="G7" s="9">
        <v>4603</v>
      </c>
      <c r="H7" s="10">
        <f t="shared" si="0"/>
        <v>10.695448102795268</v>
      </c>
      <c r="I7" s="12">
        <f t="shared" si="1"/>
        <v>7039</v>
      </c>
      <c r="J7" s="13">
        <f t="shared" si="2"/>
        <v>65.39281147890325</v>
      </c>
    </row>
    <row r="8" spans="1:10" ht="12.75">
      <c r="A8" s="18" t="s">
        <v>8</v>
      </c>
      <c r="B8" s="19"/>
      <c r="C8" s="19"/>
      <c r="D8" s="20"/>
      <c r="E8" s="9">
        <v>4840</v>
      </c>
      <c r="F8" s="10">
        <f t="shared" si="0"/>
        <v>9.175703344202624</v>
      </c>
      <c r="G8" s="9">
        <v>4931</v>
      </c>
      <c r="H8" s="10">
        <f t="shared" si="0"/>
        <v>11.457583009968166</v>
      </c>
      <c r="I8" s="12">
        <f t="shared" si="1"/>
        <v>9771</v>
      </c>
      <c r="J8" s="13">
        <f t="shared" si="2"/>
        <v>50.46566369870023</v>
      </c>
    </row>
    <row r="9" spans="1:10" ht="12.75">
      <c r="A9" s="18" t="s">
        <v>23</v>
      </c>
      <c r="B9" s="19"/>
      <c r="C9" s="19"/>
      <c r="D9" s="20"/>
      <c r="E9" s="9">
        <v>12058</v>
      </c>
      <c r="F9" s="10">
        <f t="shared" si="0"/>
        <v>22.859634488511414</v>
      </c>
      <c r="G9" s="9">
        <v>5496</v>
      </c>
      <c r="H9" s="10">
        <f t="shared" si="0"/>
        <v>12.770406859214164</v>
      </c>
      <c r="I9" s="12">
        <f t="shared" si="1"/>
        <v>17554</v>
      </c>
      <c r="J9" s="13">
        <f t="shared" si="2"/>
        <v>31.30910333827048</v>
      </c>
    </row>
    <row r="10" spans="1:10" ht="12.75">
      <c r="A10" s="18" t="s">
        <v>21</v>
      </c>
      <c r="B10" s="19"/>
      <c r="C10" s="19"/>
      <c r="D10" s="20"/>
      <c r="E10" s="9">
        <v>226</v>
      </c>
      <c r="F10" s="10">
        <f t="shared" si="0"/>
        <v>0.4284522635929325</v>
      </c>
      <c r="G10" s="9">
        <v>2664</v>
      </c>
      <c r="H10" s="10">
        <f t="shared" si="0"/>
        <v>6.190022538745731</v>
      </c>
      <c r="I10" s="12">
        <f t="shared" si="1"/>
        <v>2890</v>
      </c>
      <c r="J10" s="13">
        <f t="shared" si="2"/>
        <v>92.17993079584775</v>
      </c>
    </row>
    <row r="11" spans="1:10" ht="12.75">
      <c r="A11" s="21" t="s">
        <v>24</v>
      </c>
      <c r="B11" s="22"/>
      <c r="C11" s="22"/>
      <c r="D11" s="23"/>
      <c r="E11" s="9">
        <v>195</v>
      </c>
      <c r="F11" s="10">
        <f t="shared" si="0"/>
        <v>0.36968226283460986</v>
      </c>
      <c r="G11" s="9">
        <v>4120</v>
      </c>
      <c r="H11" s="10">
        <f t="shared" si="0"/>
        <v>9.573157980342497</v>
      </c>
      <c r="I11" s="12">
        <f t="shared" si="1"/>
        <v>4315</v>
      </c>
      <c r="J11" s="13">
        <f t="shared" si="2"/>
        <v>95.48088064889919</v>
      </c>
    </row>
    <row r="12" spans="1:10" ht="12.75">
      <c r="A12" s="18" t="s">
        <v>9</v>
      </c>
      <c r="B12" s="19"/>
      <c r="C12" s="19"/>
      <c r="D12" s="20"/>
      <c r="E12" s="12">
        <v>52748</v>
      </c>
      <c r="F12" s="14">
        <v>100</v>
      </c>
      <c r="G12" s="12">
        <v>43037</v>
      </c>
      <c r="H12" s="13">
        <v>100</v>
      </c>
      <c r="I12" s="12">
        <f t="shared" si="1"/>
        <v>95785</v>
      </c>
      <c r="J12" s="13">
        <f t="shared" si="2"/>
        <v>44.930834681839535</v>
      </c>
    </row>
    <row r="13" spans="1:10" ht="12.75">
      <c r="A13" s="3"/>
      <c r="B13" s="1"/>
      <c r="C13" s="1"/>
      <c r="D13" s="1"/>
      <c r="E13" s="1"/>
      <c r="F13" s="1"/>
      <c r="G13" s="4"/>
      <c r="H13" s="4"/>
      <c r="I13" s="4"/>
      <c r="J13" s="4"/>
    </row>
    <row r="14" spans="1:10" ht="76.5">
      <c r="A14" s="26" t="s">
        <v>27</v>
      </c>
      <c r="B14" s="27"/>
      <c r="C14" s="27"/>
      <c r="D14" s="28"/>
      <c r="E14" s="2" t="s">
        <v>0</v>
      </c>
      <c r="F14" s="2" t="s">
        <v>17</v>
      </c>
      <c r="G14" s="15" t="s">
        <v>1</v>
      </c>
      <c r="H14" s="2" t="s">
        <v>18</v>
      </c>
      <c r="I14" s="2" t="s">
        <v>28</v>
      </c>
      <c r="J14" s="2" t="s">
        <v>2</v>
      </c>
    </row>
    <row r="15" spans="1:10" ht="12.75">
      <c r="A15" s="29" t="s">
        <v>16</v>
      </c>
      <c r="B15" s="30"/>
      <c r="C15" s="30"/>
      <c r="D15" s="31"/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</row>
    <row r="16" spans="1:10" ht="12.75">
      <c r="A16" s="21" t="s">
        <v>10</v>
      </c>
      <c r="B16" s="22"/>
      <c r="C16" s="22"/>
      <c r="D16" s="23"/>
      <c r="E16" s="9">
        <v>530</v>
      </c>
      <c r="F16" s="10">
        <f>E16/E$25*100</f>
        <v>18.81434149804757</v>
      </c>
      <c r="G16" s="9">
        <v>1225</v>
      </c>
      <c r="H16" s="10">
        <f>G16/G$25*100</f>
        <v>14.449162538334512</v>
      </c>
      <c r="I16" s="12">
        <f>E16+G16</f>
        <v>1755</v>
      </c>
      <c r="J16" s="13">
        <f>G16/I16*100</f>
        <v>69.8005698005698</v>
      </c>
    </row>
    <row r="17" spans="1:10" ht="12.75">
      <c r="A17" s="21" t="s">
        <v>11</v>
      </c>
      <c r="B17" s="22"/>
      <c r="C17" s="22"/>
      <c r="D17" s="23"/>
      <c r="E17" s="9">
        <v>369</v>
      </c>
      <c r="F17" s="10">
        <f aca="true" t="shared" si="3" ref="F17:H24">E17/E$25*100</f>
        <v>13.099041533546327</v>
      </c>
      <c r="G17" s="9">
        <v>1204</v>
      </c>
      <c r="H17" s="10">
        <f t="shared" si="3"/>
        <v>14.201462609105922</v>
      </c>
      <c r="I17" s="12">
        <f aca="true" t="shared" si="4" ref="I17:I25">E17+G17</f>
        <v>1573</v>
      </c>
      <c r="J17" s="13">
        <f aca="true" t="shared" si="5" ref="J17:J25">G17/I17*100</f>
        <v>76.54164017800382</v>
      </c>
    </row>
    <row r="18" spans="1:10" ht="12.75">
      <c r="A18" s="18" t="s">
        <v>12</v>
      </c>
      <c r="B18" s="19"/>
      <c r="C18" s="19"/>
      <c r="D18" s="20"/>
      <c r="E18" s="9">
        <v>434</v>
      </c>
      <c r="F18" s="10">
        <f t="shared" si="3"/>
        <v>15.406460773872915</v>
      </c>
      <c r="G18" s="9">
        <v>871</v>
      </c>
      <c r="H18" s="10">
        <f t="shared" si="3"/>
        <v>10.273649445623969</v>
      </c>
      <c r="I18" s="12">
        <f t="shared" si="4"/>
        <v>1305</v>
      </c>
      <c r="J18" s="13">
        <f t="shared" si="5"/>
        <v>66.74329501915709</v>
      </c>
    </row>
    <row r="19" spans="1:10" ht="12.75">
      <c r="A19" s="18" t="s">
        <v>13</v>
      </c>
      <c r="B19" s="19"/>
      <c r="C19" s="19"/>
      <c r="D19" s="20"/>
      <c r="E19" s="9">
        <v>466</v>
      </c>
      <c r="F19" s="10">
        <f t="shared" si="3"/>
        <v>16.542421015264466</v>
      </c>
      <c r="G19" s="9">
        <v>1104</v>
      </c>
      <c r="H19" s="10">
        <f t="shared" si="3"/>
        <v>13.021939136588816</v>
      </c>
      <c r="I19" s="12">
        <f t="shared" si="4"/>
        <v>1570</v>
      </c>
      <c r="J19" s="13">
        <f t="shared" si="5"/>
        <v>70.31847133757961</v>
      </c>
    </row>
    <row r="20" spans="1:10" ht="12.75">
      <c r="A20" s="18" t="s">
        <v>14</v>
      </c>
      <c r="B20" s="19"/>
      <c r="C20" s="19"/>
      <c r="D20" s="20"/>
      <c r="E20" s="9">
        <v>281</v>
      </c>
      <c r="F20" s="10">
        <f t="shared" si="3"/>
        <v>9.97515086971956</v>
      </c>
      <c r="G20" s="9">
        <v>945</v>
      </c>
      <c r="H20" s="10">
        <f t="shared" si="3"/>
        <v>11.146496815286625</v>
      </c>
      <c r="I20" s="12">
        <f t="shared" si="4"/>
        <v>1226</v>
      </c>
      <c r="J20" s="13">
        <f t="shared" si="5"/>
        <v>77.07993474714519</v>
      </c>
    </row>
    <row r="21" spans="1:10" ht="12.75">
      <c r="A21" s="18" t="s">
        <v>15</v>
      </c>
      <c r="B21" s="19"/>
      <c r="C21" s="19"/>
      <c r="D21" s="20"/>
      <c r="E21" s="9">
        <v>288</v>
      </c>
      <c r="F21" s="10">
        <f t="shared" si="3"/>
        <v>10.223642172523961</v>
      </c>
      <c r="G21" s="9">
        <v>1037</v>
      </c>
      <c r="H21" s="10">
        <f t="shared" si="3"/>
        <v>12.231658410002359</v>
      </c>
      <c r="I21" s="12">
        <f t="shared" si="4"/>
        <v>1325</v>
      </c>
      <c r="J21" s="13">
        <f t="shared" si="5"/>
        <v>78.26415094339623</v>
      </c>
    </row>
    <row r="22" spans="1:10" ht="12.75">
      <c r="A22" s="18" t="s">
        <v>20</v>
      </c>
      <c r="B22" s="19"/>
      <c r="C22" s="19"/>
      <c r="D22" s="20"/>
      <c r="E22" s="9">
        <v>117</v>
      </c>
      <c r="F22" s="10">
        <f t="shared" si="3"/>
        <v>4.15335463258786</v>
      </c>
      <c r="G22" s="9">
        <v>516</v>
      </c>
      <c r="H22" s="10">
        <f t="shared" si="3"/>
        <v>6.086341118188252</v>
      </c>
      <c r="I22" s="12">
        <f t="shared" si="4"/>
        <v>633</v>
      </c>
      <c r="J22" s="13">
        <f t="shared" si="5"/>
        <v>81.51658767772511</v>
      </c>
    </row>
    <row r="23" spans="1:10" ht="12.75">
      <c r="A23" s="18" t="s">
        <v>22</v>
      </c>
      <c r="B23" s="19"/>
      <c r="C23" s="19"/>
      <c r="D23" s="20"/>
      <c r="E23" s="9">
        <v>328</v>
      </c>
      <c r="F23" s="10">
        <f t="shared" si="3"/>
        <v>11.6435924742634</v>
      </c>
      <c r="G23" s="9">
        <v>831</v>
      </c>
      <c r="H23" s="10">
        <f t="shared" si="3"/>
        <v>9.801840056617127</v>
      </c>
      <c r="I23" s="12">
        <f t="shared" si="4"/>
        <v>1159</v>
      </c>
      <c r="J23" s="13">
        <f t="shared" si="5"/>
        <v>71.69974115616911</v>
      </c>
    </row>
    <row r="24" spans="1:10" ht="12.75">
      <c r="A24" s="21" t="s">
        <v>25</v>
      </c>
      <c r="B24" s="22"/>
      <c r="C24" s="22"/>
      <c r="D24" s="23"/>
      <c r="E24" s="9">
        <v>4</v>
      </c>
      <c r="F24" s="10">
        <f t="shared" si="3"/>
        <v>0.1419950301739439</v>
      </c>
      <c r="G24" s="9">
        <v>745</v>
      </c>
      <c r="H24" s="10">
        <f t="shared" si="3"/>
        <v>8.787449870252418</v>
      </c>
      <c r="I24" s="12">
        <f t="shared" si="4"/>
        <v>749</v>
      </c>
      <c r="J24" s="13">
        <f t="shared" si="5"/>
        <v>99.46595460614152</v>
      </c>
    </row>
    <row r="25" spans="1:10" ht="12.75">
      <c r="A25" s="18" t="s">
        <v>9</v>
      </c>
      <c r="B25" s="19"/>
      <c r="C25" s="19"/>
      <c r="D25" s="20"/>
      <c r="E25" s="12">
        <v>2817</v>
      </c>
      <c r="F25" s="14">
        <v>100</v>
      </c>
      <c r="G25" s="9">
        <v>8478</v>
      </c>
      <c r="H25" s="13">
        <v>100</v>
      </c>
      <c r="I25" s="12">
        <f t="shared" si="4"/>
        <v>11295</v>
      </c>
      <c r="J25" s="13">
        <f t="shared" si="5"/>
        <v>75.0597609561753</v>
      </c>
    </row>
  </sheetData>
  <sheetProtection/>
  <mergeCells count="24">
    <mergeCell ref="A5:D5"/>
    <mergeCell ref="A6:D6"/>
    <mergeCell ref="A7:D7"/>
    <mergeCell ref="A8:D8"/>
    <mergeCell ref="A1:D1"/>
    <mergeCell ref="A3:D3"/>
    <mergeCell ref="A2:D2"/>
    <mergeCell ref="A4:D4"/>
    <mergeCell ref="A14:D14"/>
    <mergeCell ref="A15:D15"/>
    <mergeCell ref="A10:D10"/>
    <mergeCell ref="A12:D12"/>
    <mergeCell ref="A9:D9"/>
    <mergeCell ref="A11:D1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 L. Dashev</dc:creator>
  <cp:keywords/>
  <dc:description/>
  <cp:lastModifiedBy>Marta</cp:lastModifiedBy>
  <cp:lastPrinted>2014-02-24T09:07:14Z</cp:lastPrinted>
  <dcterms:created xsi:type="dcterms:W3CDTF">2006-01-27T07:49:35Z</dcterms:created>
  <dcterms:modified xsi:type="dcterms:W3CDTF">2015-06-22T22:11:36Z</dcterms:modified>
  <cp:category/>
  <cp:version/>
  <cp:contentType/>
  <cp:contentStatus/>
</cp:coreProperties>
</file>