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85" windowWidth="12120" windowHeight="5295" tabRatio="771" activeTab="0"/>
  </bookViews>
  <sheets>
    <sheet name="1.1" sheetId="1" r:id="rId1"/>
    <sheet name="1.2" sheetId="2" r:id="rId2"/>
    <sheet name="2.1" sheetId="3" r:id="rId3"/>
    <sheet name="2.2" sheetId="4" r:id="rId4"/>
  </sheets>
  <definedNames>
    <definedName name="_xlnm.Print_Area" localSheetId="1">'1.2'!$A$1:$AO$84</definedName>
    <definedName name="_xlnm.Print_Area" localSheetId="2">'2.1'!$A$1:$AM$84</definedName>
    <definedName name="_xlnm.Print_Area" localSheetId="3">'2.2'!$A$1:$AM$84</definedName>
  </definedNames>
  <calcPr calcMode="manual" fullCalcOnLoad="1"/>
</workbook>
</file>

<file path=xl/sharedStrings.xml><?xml version="1.0" encoding="utf-8"?>
<sst xmlns="http://schemas.openxmlformats.org/spreadsheetml/2006/main" count="348" uniqueCount="56">
  <si>
    <t>Тримесечие на събитието</t>
  </si>
  <si>
    <t>n-8</t>
  </si>
  <si>
    <t>n-9</t>
  </si>
  <si>
    <t>n-10</t>
  </si>
  <si>
    <t>n-11</t>
  </si>
  <si>
    <t>n-12</t>
  </si>
  <si>
    <t>n-13</t>
  </si>
  <si>
    <t>n-14</t>
  </si>
  <si>
    <t>n-15</t>
  </si>
  <si>
    <t>n-16</t>
  </si>
  <si>
    <t>n-17</t>
  </si>
  <si>
    <t>n-18</t>
  </si>
  <si>
    <t>n-19</t>
  </si>
  <si>
    <t>n-20</t>
  </si>
  <si>
    <t>n-21</t>
  </si>
  <si>
    <t>n-22</t>
  </si>
  <si>
    <t>n-23</t>
  </si>
  <si>
    <t>n</t>
  </si>
  <si>
    <t>n-1</t>
  </si>
  <si>
    <t>n-2</t>
  </si>
  <si>
    <t>n-3</t>
  </si>
  <si>
    <t>n-4</t>
  </si>
  <si>
    <t>n-5</t>
  </si>
  <si>
    <t>n-6</t>
  </si>
  <si>
    <t>n-7</t>
  </si>
  <si>
    <t>I. ВЪВ ВРЪЗКА С ИМУЩЕСТВЕНИ ВРЕДИ</t>
  </si>
  <si>
    <t>II.ВЪВ ВРЪЗКА С НЕИМУЩЕСТВЕНИ ВРЕДИ</t>
  </si>
  <si>
    <t>n-24</t>
  </si>
  <si>
    <t>n-25</t>
  </si>
  <si>
    <t>n-26</t>
  </si>
  <si>
    <t>n-27</t>
  </si>
  <si>
    <t>n-28</t>
  </si>
  <si>
    <t>n-29</t>
  </si>
  <si>
    <t>n-30</t>
  </si>
  <si>
    <t>n-31</t>
  </si>
  <si>
    <t>n-32</t>
  </si>
  <si>
    <t>n-33</t>
  </si>
  <si>
    <t>n-34</t>
  </si>
  <si>
    <t>n-35</t>
  </si>
  <si>
    <t>Тримесечие на плащането на претенциите</t>
  </si>
  <si>
    <t>Тримесечие на предявяването на претенциите</t>
  </si>
  <si>
    <t>Очакван размер на неизплатените претенции</t>
  </si>
  <si>
    <t>коефициент на развитие</t>
  </si>
  <si>
    <t>Очакван размер на плащанията</t>
  </si>
  <si>
    <t>Очакван брой на плаща-нията</t>
  </si>
  <si>
    <t>Очакван брой на неизплатените претенции</t>
  </si>
  <si>
    <t>Очакван брой на възникналите, непредявени претенции към 30.06.2014 г.</t>
  </si>
  <si>
    <t>Справка № 2.2: Брой на предявените претенции към края на второ тримесечие на 2014 година</t>
  </si>
  <si>
    <t>Очакван размер на възникналите, непредявени претенции към 30.06.2014 г.</t>
  </si>
  <si>
    <t>Справка № 2.1: Стойност на предявените претенции (в лева) към края на второ тримесечие на 2014 година</t>
  </si>
  <si>
    <t>Брой на предявените, но неизплатени към 30.06.2014 г. претенции</t>
  </si>
  <si>
    <t xml:space="preserve">Очакван брой на възникналите, непредявени претенции към  30.06.2014 г. </t>
  </si>
  <si>
    <t>Справка № 1.2: Брой на изплатените претенции към края на второ тримесечие на 2014 година</t>
  </si>
  <si>
    <t>Размер на предявените, но неизплатени към 30.06.2014 г. претенции</t>
  </si>
  <si>
    <t xml:space="preserve">Очакван размер на възникналите, непредявени претенции към  30.06.2014 г. </t>
  </si>
  <si>
    <t>Справка № 1.1: Стойност на изплатените претенции (в лева) към края второ тримесечие на 2014 година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</si>
</sst>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#,##0&quot;£&quot;;\-#,##0&quot;£&quot;"/>
    <numFmt numFmtId="181" formatCode="#,##0&quot;£&quot;;[Red]\-#,##0&quot;£&quot;"/>
    <numFmt numFmtId="182" formatCode="#,##0.00&quot;£&quot;;\-#,##0.00&quot;£&quot;"/>
    <numFmt numFmtId="183" formatCode="#,##0.00&quot;£&quot;;[Red]\-#,##0.00&quot;£&quot;"/>
    <numFmt numFmtId="184" formatCode="_-* #,##0&quot;£&quot;_-;\-* #,##0&quot;£&quot;_-;_-* &quot;-&quot;&quot;£&quot;_-;_-@_-"/>
    <numFmt numFmtId="185" formatCode="_-* #,##0_£_-;\-* #,##0_£_-;_-* &quot;-&quot;_£_-;_-@_-"/>
    <numFmt numFmtId="186" formatCode="_-* #,##0.00&quot;£&quot;_-;\-* #,##0.00&quot;£&quot;_-;_-* &quot;-&quot;??&quot;£&quot;_-;_-@_-"/>
    <numFmt numFmtId="187" formatCode="_-* #,##0.00_£_-;\-* #,##0.00_£_-;_-* &quot;-&quot;??_£_-;_-@_-"/>
    <numFmt numFmtId="188" formatCode="#,##0&quot;лв&quot;;\-#,##0&quot;лв&quot;"/>
    <numFmt numFmtId="189" formatCode="#,##0&quot;лв&quot;;[Red]\-#,##0&quot;лв&quot;"/>
    <numFmt numFmtId="190" formatCode="#,##0.00&quot;лв&quot;;\-#,##0.00&quot;лв&quot;"/>
    <numFmt numFmtId="191" formatCode="#,##0.00&quot;лв&quot;;[Red]\-#,##0.00&quot;лв&quot;"/>
    <numFmt numFmtId="192" formatCode="_-* #,##0&quot;лв&quot;_-;\-* #,##0&quot;лв&quot;_-;_-* &quot;-&quot;&quot;лв&quot;_-;_-@_-"/>
    <numFmt numFmtId="193" formatCode="_-* #,##0_л_в_-;\-* #,##0_л_в_-;_-* &quot;-&quot;_л_в_-;_-@_-"/>
    <numFmt numFmtId="194" formatCode="_-* #,##0.00&quot;лв&quot;_-;\-* #,##0.00&quot;лв&quot;_-;_-* &quot;-&quot;??&quot;лв&quot;_-;_-@_-"/>
    <numFmt numFmtId="195" formatCode="_-* #,##0.00_л_в_-;\-* #,##0.00_л_в_-;_-* &quot;-&quot;??_л_в_-;_-@_-"/>
    <numFmt numFmtId="196" formatCode="#,##0.00000"/>
  </numFmts>
  <fonts count="48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32" borderId="0">
      <alignment horizontal="center" vertical="center"/>
      <protection/>
    </xf>
    <xf numFmtId="0" fontId="0" fillId="0" borderId="0">
      <alignment/>
      <protection/>
    </xf>
    <xf numFmtId="0" fontId="1" fillId="0" borderId="0" applyFill="0">
      <alignment horizontal="center" vertical="center" wrapText="1"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1" fontId="5" fillId="0" borderId="9">
      <alignment horizontal="right"/>
      <protection/>
    </xf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8" fillId="0" borderId="0" xfId="59" applyFont="1" applyFill="1" applyBorder="1" applyAlignment="1" applyProtection="1">
      <alignment/>
      <protection/>
    </xf>
    <xf numFmtId="3" fontId="8" fillId="0" borderId="0" xfId="57" applyNumberFormat="1" applyFont="1" applyFill="1" applyBorder="1" applyProtection="1">
      <alignment horizontal="center" vertical="center"/>
      <protection/>
    </xf>
    <xf numFmtId="3" fontId="8" fillId="0" borderId="0" xfId="57" applyNumberFormat="1" applyFont="1" applyFill="1" applyBorder="1" applyAlignment="1" applyProtection="1">
      <alignment wrapText="1"/>
      <protection/>
    </xf>
    <xf numFmtId="3" fontId="9" fillId="32" borderId="0" xfId="57" applyNumberFormat="1" applyFont="1" applyFill="1" applyBorder="1" applyAlignment="1" applyProtection="1">
      <alignment wrapText="1"/>
      <protection/>
    </xf>
    <xf numFmtId="3" fontId="9" fillId="0" borderId="0" xfId="57" applyNumberFormat="1" applyFont="1" applyFill="1" applyBorder="1" applyAlignment="1" applyProtection="1">
      <alignment wrapText="1"/>
      <protection/>
    </xf>
    <xf numFmtId="3" fontId="8" fillId="0" borderId="0" xfId="57" applyNumberFormat="1" applyFont="1" applyFill="1" applyProtection="1">
      <alignment horizontal="center" vertical="center"/>
      <protection/>
    </xf>
    <xf numFmtId="1" fontId="9" fillId="32" borderId="11" xfId="57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57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center"/>
      <protection/>
    </xf>
    <xf numFmtId="3" fontId="9" fillId="0" borderId="0" xfId="57" applyNumberFormat="1" applyFont="1" applyFill="1" applyBorder="1" applyAlignment="1" applyProtection="1">
      <alignment horizontal="right" wrapText="1"/>
      <protection/>
    </xf>
    <xf numFmtId="3" fontId="6" fillId="0" borderId="0" xfId="57" applyNumberFormat="1" applyFont="1" applyFill="1" applyBorder="1" applyAlignment="1" applyProtection="1">
      <alignment wrapText="1"/>
      <protection/>
    </xf>
    <xf numFmtId="3" fontId="12" fillId="0" borderId="0" xfId="57" applyNumberFormat="1" applyFont="1" applyFill="1" applyBorder="1" applyAlignment="1" applyProtection="1">
      <alignment horizontal="left" wrapText="1"/>
      <protection/>
    </xf>
    <xf numFmtId="3" fontId="7" fillId="0" borderId="0" xfId="57" applyNumberFormat="1" applyFont="1" applyFill="1" applyAlignment="1" applyProtection="1">
      <alignment wrapText="1"/>
      <protection/>
    </xf>
    <xf numFmtId="3" fontId="7" fillId="0" borderId="0" xfId="57" applyNumberFormat="1" applyFont="1" applyFill="1" applyBorder="1" applyAlignment="1" applyProtection="1">
      <alignment wrapText="1"/>
      <protection/>
    </xf>
    <xf numFmtId="1" fontId="9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57" applyNumberFormat="1" applyFont="1" applyFill="1" applyBorder="1" applyAlignment="1" applyProtection="1">
      <alignment horizontal="left"/>
      <protection/>
    </xf>
    <xf numFmtId="3" fontId="11" fillId="0" borderId="0" xfId="57" applyNumberFormat="1" applyFont="1" applyFill="1" applyBorder="1" applyAlignment="1" applyProtection="1">
      <alignment horizontal="left" vertical="center"/>
      <protection/>
    </xf>
    <xf numFmtId="3" fontId="9" fillId="34" borderId="11" xfId="57" applyNumberFormat="1" applyFont="1" applyFill="1" applyBorder="1" applyAlignment="1" applyProtection="1">
      <alignment horizontal="center" vertical="center" wrapText="1"/>
      <protection/>
    </xf>
    <xf numFmtId="3" fontId="9" fillId="32" borderId="11" xfId="57" applyNumberFormat="1" applyFont="1" applyFill="1" applyBorder="1" applyAlignment="1" applyProtection="1">
      <alignment horizontal="center" vertical="center" wrapText="1"/>
      <protection/>
    </xf>
    <xf numFmtId="3" fontId="9" fillId="0" borderId="12" xfId="57" applyNumberFormat="1" applyFont="1" applyFill="1" applyBorder="1" applyAlignment="1" applyProtection="1">
      <alignment wrapText="1"/>
      <protection/>
    </xf>
    <xf numFmtId="3" fontId="9" fillId="0" borderId="11" xfId="57" applyNumberFormat="1" applyFont="1" applyFill="1" applyBorder="1" applyAlignment="1" applyProtection="1">
      <alignment wrapText="1"/>
      <protection/>
    </xf>
    <xf numFmtId="3" fontId="9" fillId="0" borderId="11" xfId="58" applyNumberFormat="1" applyFont="1" applyFill="1" applyBorder="1">
      <alignment/>
      <protection/>
    </xf>
    <xf numFmtId="3" fontId="9" fillId="32" borderId="11" xfId="57" applyNumberFormat="1" applyFont="1" applyFill="1" applyBorder="1" applyAlignment="1" applyProtection="1">
      <alignment wrapText="1"/>
      <protection/>
    </xf>
    <xf numFmtId="1" fontId="9" fillId="32" borderId="11" xfId="57" applyNumberFormat="1" applyFont="1" applyFill="1" applyBorder="1" applyAlignment="1" applyProtection="1">
      <alignment horizontal="center" wrapText="1"/>
      <protection locked="0"/>
    </xf>
    <xf numFmtId="1" fontId="9" fillId="34" borderId="11" xfId="57" applyNumberFormat="1" applyFont="1" applyFill="1" applyBorder="1" applyAlignment="1" applyProtection="1">
      <alignment horizontal="center" wrapText="1"/>
      <protection locked="0"/>
    </xf>
    <xf numFmtId="0" fontId="8" fillId="0" borderId="0" xfId="58" applyFont="1" applyFill="1" applyBorder="1" applyAlignment="1">
      <alignment vertical="center" wrapText="1"/>
      <protection/>
    </xf>
    <xf numFmtId="196" fontId="8" fillId="0" borderId="0" xfId="57" applyNumberFormat="1" applyFont="1" applyFill="1" applyBorder="1" applyAlignment="1" applyProtection="1">
      <alignment wrapText="1"/>
      <protection/>
    </xf>
    <xf numFmtId="0" fontId="8" fillId="0" borderId="0" xfId="60" applyFont="1" applyFill="1" applyProtection="1">
      <alignment/>
      <protection/>
    </xf>
    <xf numFmtId="0" fontId="8" fillId="0" borderId="0" xfId="60" applyFont="1" applyFill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/>
      <protection/>
    </xf>
    <xf numFmtId="3" fontId="6" fillId="0" borderId="0" xfId="57" applyNumberFormat="1" applyFont="1" applyFill="1" applyBorder="1" applyAlignment="1" applyProtection="1">
      <alignment horizontal="right" vertical="center"/>
      <protection/>
    </xf>
    <xf numFmtId="3" fontId="9" fillId="32" borderId="11" xfId="57" applyNumberFormat="1" applyFont="1" applyFill="1" applyBorder="1" applyAlignment="1" applyProtection="1">
      <alignment horizontal="right" vertical="center" wrapText="1"/>
      <protection/>
    </xf>
    <xf numFmtId="3" fontId="9" fillId="35" borderId="11" xfId="57" applyNumberFormat="1" applyFont="1" applyFill="1" applyBorder="1" applyAlignment="1" applyProtection="1">
      <alignment horizontal="right" wrapText="1"/>
      <protection/>
    </xf>
    <xf numFmtId="3" fontId="9" fillId="35" borderId="11" xfId="57" applyNumberFormat="1" applyFont="1" applyFill="1" applyBorder="1" applyAlignment="1" applyProtection="1">
      <alignment horizontal="right" vertical="center" wrapText="1"/>
      <protection/>
    </xf>
    <xf numFmtId="3" fontId="9" fillId="35" borderId="11" xfId="57" applyNumberFormat="1" applyFont="1" applyFill="1" applyBorder="1" applyAlignment="1" applyProtection="1">
      <alignment horizontal="right" vertical="center" wrapText="1"/>
      <protection locked="0"/>
    </xf>
    <xf numFmtId="3" fontId="8" fillId="0" borderId="13" xfId="58" applyNumberFormat="1" applyFont="1" applyFill="1" applyBorder="1">
      <alignment/>
      <protection/>
    </xf>
    <xf numFmtId="3" fontId="8" fillId="0" borderId="11" xfId="58" applyNumberFormat="1" applyFont="1" applyFill="1" applyBorder="1">
      <alignment/>
      <protection/>
    </xf>
    <xf numFmtId="3" fontId="8" fillId="0" borderId="11" xfId="58" applyNumberFormat="1" applyFont="1" applyFill="1" applyBorder="1" applyAlignment="1">
      <alignment vertical="center" wrapText="1"/>
      <protection/>
    </xf>
    <xf numFmtId="3" fontId="8" fillId="0" borderId="11" xfId="57" applyNumberFormat="1" applyFont="1" applyFill="1" applyBorder="1" applyAlignment="1" applyProtection="1">
      <alignment wrapText="1"/>
      <protection/>
    </xf>
    <xf numFmtId="3" fontId="8" fillId="32" borderId="11" xfId="57" applyNumberFormat="1" applyFont="1" applyFill="1" applyBorder="1" applyAlignment="1" applyProtection="1">
      <alignment wrapText="1"/>
      <protection/>
    </xf>
    <xf numFmtId="3" fontId="9" fillId="35" borderId="0" xfId="57" applyNumberFormat="1" applyFont="1" applyFill="1" applyBorder="1" applyAlignment="1" applyProtection="1">
      <alignment wrapText="1"/>
      <protection/>
    </xf>
    <xf numFmtId="3" fontId="9" fillId="0" borderId="11" xfId="57" applyNumberFormat="1" applyFont="1" applyFill="1" applyBorder="1" applyAlignment="1" applyProtection="1">
      <alignment horizontal="right" vertical="center"/>
      <protection/>
    </xf>
    <xf numFmtId="3" fontId="9" fillId="0" borderId="13" xfId="57" applyNumberFormat="1" applyFont="1" applyFill="1" applyBorder="1" applyAlignment="1" applyProtection="1">
      <alignment wrapText="1"/>
      <protection/>
    </xf>
    <xf numFmtId="3" fontId="13" fillId="0" borderId="11" xfId="58" applyNumberFormat="1" applyFont="1" applyBorder="1" applyAlignment="1">
      <alignment vertical="center" wrapText="1"/>
      <protection/>
    </xf>
    <xf numFmtId="3" fontId="9" fillId="0" borderId="11" xfId="58" applyNumberFormat="1" applyFont="1" applyBorder="1" applyAlignment="1">
      <alignment vertical="center" wrapText="1"/>
      <protection/>
    </xf>
    <xf numFmtId="3" fontId="9" fillId="0" borderId="14" xfId="58" applyNumberFormat="1" applyFont="1" applyBorder="1" applyAlignment="1">
      <alignment vertical="center" wrapText="1"/>
      <protection/>
    </xf>
    <xf numFmtId="0" fontId="9" fillId="0" borderId="15" xfId="58" applyFont="1" applyFill="1" applyBorder="1" applyAlignment="1">
      <alignment horizontal="center" vertical="center" wrapText="1"/>
      <protection/>
    </xf>
    <xf numFmtId="0" fontId="9" fillId="0" borderId="16" xfId="58" applyFont="1" applyFill="1" applyBorder="1" applyAlignment="1">
      <alignment horizontal="center" vertical="center" wrapText="1"/>
      <protection/>
    </xf>
    <xf numFmtId="0" fontId="9" fillId="0" borderId="17" xfId="58" applyFont="1" applyFill="1" applyBorder="1" applyAlignment="1">
      <alignment horizontal="center" vertical="center" wrapText="1"/>
      <protection/>
    </xf>
    <xf numFmtId="3" fontId="9" fillId="32" borderId="11" xfId="57" applyNumberFormat="1" applyFont="1" applyFill="1" applyBorder="1" applyAlignment="1" applyProtection="1">
      <alignment horizontal="center" vertical="center" wrapText="1"/>
      <protection/>
    </xf>
    <xf numFmtId="3" fontId="10" fillId="32" borderId="11" xfId="57" applyNumberFormat="1" applyFont="1" applyFill="1" applyBorder="1" applyAlignment="1" applyProtection="1">
      <alignment horizontal="center" vertical="center" wrapText="1"/>
      <protection/>
    </xf>
    <xf numFmtId="0" fontId="9" fillId="0" borderId="18" xfId="58" applyFont="1" applyFill="1" applyBorder="1" applyAlignment="1">
      <alignment horizontal="center" vertical="center" wrapText="1"/>
      <protection/>
    </xf>
    <xf numFmtId="0" fontId="9" fillId="0" borderId="19" xfId="58" applyFont="1" applyFill="1" applyBorder="1" applyAlignment="1">
      <alignment horizontal="center" vertical="center" wrapText="1"/>
      <protection/>
    </xf>
    <xf numFmtId="3" fontId="11" fillId="0" borderId="0" xfId="57" applyNumberFormat="1" applyFont="1" applyFill="1" applyBorder="1" applyAlignment="1" applyProtection="1">
      <alignment horizontal="left"/>
      <protection/>
    </xf>
    <xf numFmtId="3" fontId="6" fillId="0" borderId="0" xfId="57" applyNumberFormat="1" applyFont="1" applyFill="1" applyBorder="1" applyAlignment="1" applyProtection="1">
      <alignment horizontal="left" vertical="center"/>
      <protection/>
    </xf>
    <xf numFmtId="3" fontId="9" fillId="0" borderId="11" xfId="57" applyNumberFormat="1" applyFont="1" applyFill="1" applyBorder="1" applyAlignment="1" applyProtection="1">
      <alignment horizontal="center" vertical="center" wrapText="1"/>
      <protection/>
    </xf>
    <xf numFmtId="3" fontId="10" fillId="0" borderId="11" xfId="57" applyNumberFormat="1" applyFont="1" applyFill="1" applyBorder="1" applyAlignment="1" applyProtection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 wrapText="1"/>
      <protection/>
    </xf>
    <xf numFmtId="3" fontId="6" fillId="0" borderId="20" xfId="57" applyNumberFormat="1" applyFont="1" applyFill="1" applyBorder="1" applyAlignment="1" applyProtection="1">
      <alignment horizontal="left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tpl_data" xfId="57"/>
    <cellStyle name="Normal_Sheet1" xfId="58"/>
    <cellStyle name="Normal_Spravki_NonLIfe1999" xfId="59"/>
    <cellStyle name="Normal_Tables_draft" xfId="60"/>
    <cellStyle name="Note" xfId="61"/>
    <cellStyle name="Output" xfId="62"/>
    <cellStyle name="Percent" xfId="63"/>
    <cellStyle name="spravki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tabSelected="1"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2" width="9.8515625" style="6" bestFit="1" customWidth="1"/>
    <col min="3" max="4" width="10.8515625" style="6" bestFit="1" customWidth="1"/>
    <col min="5" max="27" width="10.8515625" style="2" bestFit="1" customWidth="1"/>
    <col min="28" max="28" width="11.421875" style="2" customWidth="1"/>
    <col min="29" max="37" width="10.8515625" style="2" bestFit="1" customWidth="1"/>
    <col min="38" max="38" width="13.7109375" style="2" bestFit="1" customWidth="1"/>
    <col min="39" max="39" width="13.421875" style="2" customWidth="1"/>
    <col min="40" max="40" width="17.140625" style="2" customWidth="1"/>
    <col min="41" max="41" width="16.00390625" style="2" customWidth="1"/>
    <col min="42" max="16384" width="9.140625" style="2" customWidth="1"/>
  </cols>
  <sheetData>
    <row r="1" spans="1:37" ht="17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16"/>
      <c r="AF1" s="16"/>
      <c r="AG1" s="16"/>
      <c r="AH1" s="16"/>
      <c r="AI1" s="16"/>
      <c r="AJ1" s="16"/>
      <c r="AK1" s="16"/>
    </row>
    <row r="2" spans="1:37" ht="16.5" customHeight="1">
      <c r="A2" s="55" t="s">
        <v>55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17"/>
      <c r="AF2" s="17"/>
      <c r="AG2" s="17"/>
      <c r="AH2" s="17"/>
      <c r="AI2" s="17"/>
      <c r="AJ2" s="17"/>
      <c r="AK2" s="17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5" customFormat="1" ht="42" customHeight="1">
      <c r="A4" s="56" t="s">
        <v>0</v>
      </c>
      <c r="B4" s="57" t="s">
        <v>39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2" t="s">
        <v>43</v>
      </c>
      <c r="AM4" s="47" t="s">
        <v>41</v>
      </c>
      <c r="AN4" s="47" t="s">
        <v>53</v>
      </c>
      <c r="AO4" s="47" t="s">
        <v>54</v>
      </c>
    </row>
    <row r="5" spans="1:41" s="5" customFormat="1" ht="41.25" customHeight="1">
      <c r="A5" s="56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3"/>
      <c r="AM5" s="48"/>
      <c r="AN5" s="48"/>
      <c r="AO5" s="49"/>
    </row>
    <row r="6" spans="1:41" s="4" customFormat="1" ht="12.75">
      <c r="A6" s="18" t="s">
        <v>38</v>
      </c>
      <c r="B6" s="32">
        <v>2093844.06</v>
      </c>
      <c r="C6" s="32">
        <v>4660961.909999999</v>
      </c>
      <c r="D6" s="32">
        <v>6331610.210000001</v>
      </c>
      <c r="E6" s="32">
        <v>7739213.060000001</v>
      </c>
      <c r="F6" s="32">
        <v>8626322.70375</v>
      </c>
      <c r="G6" s="32">
        <v>9944084.841500001</v>
      </c>
      <c r="H6" s="32">
        <v>11117402.473994507</v>
      </c>
      <c r="I6" s="32">
        <v>12156392.084506927</v>
      </c>
      <c r="J6" s="32">
        <v>12777848.214506924</v>
      </c>
      <c r="K6" s="32">
        <v>13443185.594506929</v>
      </c>
      <c r="L6" s="32">
        <v>13874889.994506927</v>
      </c>
      <c r="M6" s="32">
        <v>14130400.664506927</v>
      </c>
      <c r="N6" s="32">
        <v>14340132.714506926</v>
      </c>
      <c r="O6" s="32">
        <v>14576391.964506928</v>
      </c>
      <c r="P6" s="32">
        <v>14662434.034506926</v>
      </c>
      <c r="Q6" s="32">
        <v>14874554.704506928</v>
      </c>
      <c r="R6" s="32">
        <v>14985304.924506927</v>
      </c>
      <c r="S6" s="32">
        <v>15203183.994506927</v>
      </c>
      <c r="T6" s="32">
        <v>15321865.934506927</v>
      </c>
      <c r="U6" s="32">
        <v>15445502.984506926</v>
      </c>
      <c r="V6" s="32">
        <v>15491385.124506924</v>
      </c>
      <c r="W6" s="32">
        <v>15525111.594506925</v>
      </c>
      <c r="X6" s="32">
        <v>15534841.624506926</v>
      </c>
      <c r="Y6" s="32">
        <v>15587281.344506925</v>
      </c>
      <c r="Z6" s="32">
        <v>15626042.324506925</v>
      </c>
      <c r="AA6" s="32">
        <v>15631431.984506926</v>
      </c>
      <c r="AB6" s="32">
        <v>15648671.894506924</v>
      </c>
      <c r="AC6" s="32">
        <v>15844740.614506926</v>
      </c>
      <c r="AD6" s="32">
        <v>15888890.284506926</v>
      </c>
      <c r="AE6" s="32">
        <v>15954372.434506927</v>
      </c>
      <c r="AF6" s="32">
        <v>15960733.784506926</v>
      </c>
      <c r="AG6" s="32">
        <v>15967145.444506926</v>
      </c>
      <c r="AH6" s="32">
        <v>15967885.584506925</v>
      </c>
      <c r="AI6" s="32">
        <v>15968053.584506925</v>
      </c>
      <c r="AJ6" s="32">
        <v>15968462.134506926</v>
      </c>
      <c r="AK6" s="32">
        <v>15999759.184506925</v>
      </c>
      <c r="AL6" s="20">
        <v>15999759.184506925</v>
      </c>
      <c r="AM6" s="21">
        <v>0</v>
      </c>
      <c r="AN6" s="21">
        <v>8212.099707853049</v>
      </c>
      <c r="AO6" s="22">
        <v>0</v>
      </c>
    </row>
    <row r="7" spans="1:41" s="4" customFormat="1" ht="12.75">
      <c r="A7" s="18" t="s">
        <v>37</v>
      </c>
      <c r="B7" s="32">
        <v>2462189.2199999997</v>
      </c>
      <c r="C7" s="32">
        <v>5122656.8900000015</v>
      </c>
      <c r="D7" s="32">
        <v>6858073.7</v>
      </c>
      <c r="E7" s="32">
        <v>8234169.401500002</v>
      </c>
      <c r="F7" s="32">
        <v>9588934.431000002</v>
      </c>
      <c r="G7" s="32">
        <v>10903331.778344076</v>
      </c>
      <c r="H7" s="32">
        <v>12307520.288344076</v>
      </c>
      <c r="I7" s="32">
        <v>13163196.513083372</v>
      </c>
      <c r="J7" s="32">
        <v>13871557.195594873</v>
      </c>
      <c r="K7" s="32">
        <v>14242484.495594872</v>
      </c>
      <c r="L7" s="32">
        <v>14544896.085594874</v>
      </c>
      <c r="M7" s="32">
        <v>14839146.145594876</v>
      </c>
      <c r="N7" s="32">
        <v>15049235.605594873</v>
      </c>
      <c r="O7" s="32">
        <v>15240602.745669477</v>
      </c>
      <c r="P7" s="32">
        <v>15493662.135669474</v>
      </c>
      <c r="Q7" s="32">
        <v>15711591.745669471</v>
      </c>
      <c r="R7" s="32">
        <v>15790465.235669471</v>
      </c>
      <c r="S7" s="32">
        <v>15927383.535669472</v>
      </c>
      <c r="T7" s="32">
        <v>15972620.425669473</v>
      </c>
      <c r="U7" s="32">
        <v>17060391.461669475</v>
      </c>
      <c r="V7" s="32">
        <v>17131633.71177727</v>
      </c>
      <c r="W7" s="32">
        <v>17169666.90177727</v>
      </c>
      <c r="X7" s="32">
        <v>17197189.71177727</v>
      </c>
      <c r="Y7" s="32">
        <v>17213669.17177727</v>
      </c>
      <c r="Z7" s="32">
        <v>17240299.471777268</v>
      </c>
      <c r="AA7" s="32">
        <v>17244830.17177727</v>
      </c>
      <c r="AB7" s="32">
        <v>17255502.62177727</v>
      </c>
      <c r="AC7" s="32">
        <v>17278679.11177727</v>
      </c>
      <c r="AD7" s="32">
        <v>17286151.081777267</v>
      </c>
      <c r="AE7" s="32">
        <v>17295522.18177727</v>
      </c>
      <c r="AF7" s="32">
        <v>17295656.19177727</v>
      </c>
      <c r="AG7" s="32">
        <v>17296364.24177727</v>
      </c>
      <c r="AH7" s="32">
        <v>17298148.551777273</v>
      </c>
      <c r="AI7" s="32">
        <v>17322477.46177727</v>
      </c>
      <c r="AJ7" s="32">
        <v>17343613.32177727</v>
      </c>
      <c r="AK7" s="33">
        <v>17377605.570294384</v>
      </c>
      <c r="AL7" s="20">
        <v>17377605.570294384</v>
      </c>
      <c r="AM7" s="23">
        <v>33992.24851711467</v>
      </c>
      <c r="AN7" s="21">
        <v>27188.491705734283</v>
      </c>
      <c r="AO7" s="22">
        <v>6803.756811380386</v>
      </c>
    </row>
    <row r="8" spans="1:41" s="4" customFormat="1" ht="12.75">
      <c r="A8" s="18" t="s">
        <v>36</v>
      </c>
      <c r="B8" s="32">
        <v>2241226.3800000004</v>
      </c>
      <c r="C8" s="32">
        <v>4624597.01</v>
      </c>
      <c r="D8" s="32">
        <v>6013806.142750001</v>
      </c>
      <c r="E8" s="32">
        <v>7592929.3780000005</v>
      </c>
      <c r="F8" s="32">
        <v>9058199.113952203</v>
      </c>
      <c r="G8" s="32">
        <v>10536350.553952202</v>
      </c>
      <c r="H8" s="32">
        <v>11524409.669496402</v>
      </c>
      <c r="I8" s="32">
        <v>12480768.119496401</v>
      </c>
      <c r="J8" s="32">
        <v>12898821.639496401</v>
      </c>
      <c r="K8" s="32">
        <v>13357258.449496401</v>
      </c>
      <c r="L8" s="32">
        <v>13731848.959496401</v>
      </c>
      <c r="M8" s="32">
        <v>14132208.439223798</v>
      </c>
      <c r="N8" s="32">
        <v>14279950.5992238</v>
      </c>
      <c r="O8" s="32">
        <v>14401017.5092238</v>
      </c>
      <c r="P8" s="32">
        <v>14500280.939223798</v>
      </c>
      <c r="Q8" s="32">
        <v>14591022.6492238</v>
      </c>
      <c r="R8" s="32">
        <v>14666692.919223802</v>
      </c>
      <c r="S8" s="32">
        <v>14765549.3262238</v>
      </c>
      <c r="T8" s="32">
        <v>14802441.656223798</v>
      </c>
      <c r="U8" s="32">
        <v>14958886.0462238</v>
      </c>
      <c r="V8" s="32">
        <v>14994953.9762238</v>
      </c>
      <c r="W8" s="32">
        <v>15075580.046223802</v>
      </c>
      <c r="X8" s="32">
        <v>15153138.9862238</v>
      </c>
      <c r="Y8" s="32">
        <v>15172510.0562238</v>
      </c>
      <c r="Z8" s="32">
        <v>15267187.1962238</v>
      </c>
      <c r="AA8" s="32">
        <v>15297927.746223802</v>
      </c>
      <c r="AB8" s="32">
        <v>15323876.3962238</v>
      </c>
      <c r="AC8" s="32">
        <v>15342145.886223799</v>
      </c>
      <c r="AD8" s="32">
        <v>15473142.4162238</v>
      </c>
      <c r="AE8" s="32">
        <v>15478700.9762238</v>
      </c>
      <c r="AF8" s="32">
        <v>15487252.1662238</v>
      </c>
      <c r="AG8" s="32">
        <v>15522636.9562238</v>
      </c>
      <c r="AH8" s="32">
        <v>15524644.856223801</v>
      </c>
      <c r="AI8" s="32">
        <v>15525320.926223801</v>
      </c>
      <c r="AJ8" s="33">
        <v>15535368.344180312</v>
      </c>
      <c r="AK8" s="33">
        <v>15565816.561155792</v>
      </c>
      <c r="AL8" s="20">
        <v>15565816.561155792</v>
      </c>
      <c r="AM8" s="23">
        <v>40495.63493199088</v>
      </c>
      <c r="AN8" s="21">
        <v>32068.258618606254</v>
      </c>
      <c r="AO8" s="22">
        <v>8427.376313384622</v>
      </c>
    </row>
    <row r="9" spans="1:41" s="4" customFormat="1" ht="12.75">
      <c r="A9" s="18" t="s">
        <v>35</v>
      </c>
      <c r="B9" s="32">
        <v>2425019.7099999995</v>
      </c>
      <c r="C9" s="32">
        <v>5148632.880249999</v>
      </c>
      <c r="D9" s="32">
        <v>6961751.863499999</v>
      </c>
      <c r="E9" s="32">
        <v>8784308.271979744</v>
      </c>
      <c r="F9" s="32">
        <v>10558995.151834529</v>
      </c>
      <c r="G9" s="32">
        <v>11811717.641834525</v>
      </c>
      <c r="H9" s="32">
        <v>13015972.941834528</v>
      </c>
      <c r="I9" s="32">
        <v>13541940.711834526</v>
      </c>
      <c r="J9" s="32">
        <v>14159969.211834522</v>
      </c>
      <c r="K9" s="32">
        <v>14718298.641834525</v>
      </c>
      <c r="L9" s="32">
        <v>15206995.631834526</v>
      </c>
      <c r="M9" s="32">
        <v>15742089.85183453</v>
      </c>
      <c r="N9" s="32">
        <v>16214162.481834525</v>
      </c>
      <c r="O9" s="32">
        <v>16492536.781834526</v>
      </c>
      <c r="P9" s="32">
        <v>16816174.621834528</v>
      </c>
      <c r="Q9" s="32">
        <v>16917353.83493453</v>
      </c>
      <c r="R9" s="32">
        <v>16982036.914934523</v>
      </c>
      <c r="S9" s="32">
        <v>17065641.534934524</v>
      </c>
      <c r="T9" s="32">
        <v>17200581.570934527</v>
      </c>
      <c r="U9" s="32">
        <v>17279707.480934523</v>
      </c>
      <c r="V9" s="32">
        <v>17377099.640934527</v>
      </c>
      <c r="W9" s="32">
        <v>17442695.910934523</v>
      </c>
      <c r="X9" s="32">
        <v>17483408.420934528</v>
      </c>
      <c r="Y9" s="32">
        <v>17518198.400934525</v>
      </c>
      <c r="Z9" s="32">
        <v>17607308.140934527</v>
      </c>
      <c r="AA9" s="32">
        <v>17667337.594401225</v>
      </c>
      <c r="AB9" s="32">
        <v>17680621.424401227</v>
      </c>
      <c r="AC9" s="32">
        <v>17907760.464401226</v>
      </c>
      <c r="AD9" s="32">
        <v>17911488.054401226</v>
      </c>
      <c r="AE9" s="32">
        <v>17975626.244401224</v>
      </c>
      <c r="AF9" s="32">
        <v>18063599.384401225</v>
      </c>
      <c r="AG9" s="32">
        <v>18114859.310753025</v>
      </c>
      <c r="AH9" s="32">
        <v>18308872.410753027</v>
      </c>
      <c r="AI9" s="33">
        <v>18318318.659268837</v>
      </c>
      <c r="AJ9" s="33">
        <v>18330173.602860976</v>
      </c>
      <c r="AK9" s="33">
        <v>18366099.43935826</v>
      </c>
      <c r="AL9" s="20">
        <v>18366099.43935826</v>
      </c>
      <c r="AM9" s="23">
        <v>57227.02860523388</v>
      </c>
      <c r="AN9" s="21">
        <v>851467.4336481951</v>
      </c>
      <c r="AO9" s="22">
        <v>0</v>
      </c>
    </row>
    <row r="10" spans="1:41" s="4" customFormat="1" ht="12.75">
      <c r="A10" s="19" t="s">
        <v>34</v>
      </c>
      <c r="B10" s="32">
        <v>2659104.5000000005</v>
      </c>
      <c r="C10" s="32">
        <v>5442428.3315</v>
      </c>
      <c r="D10" s="32">
        <v>7368338.138699076</v>
      </c>
      <c r="E10" s="32">
        <v>9344499.916388262</v>
      </c>
      <c r="F10" s="32">
        <v>11167364.62778786</v>
      </c>
      <c r="G10" s="32">
        <v>12853511.965787863</v>
      </c>
      <c r="H10" s="32">
        <v>13638039.57578786</v>
      </c>
      <c r="I10" s="32">
        <v>14560700.53578786</v>
      </c>
      <c r="J10" s="32">
        <v>15301342.43578786</v>
      </c>
      <c r="K10" s="32">
        <v>15992520.175787859</v>
      </c>
      <c r="L10" s="32">
        <v>16463292.75578786</v>
      </c>
      <c r="M10" s="32">
        <v>16879992.50727686</v>
      </c>
      <c r="N10" s="32">
        <v>17083346.47727686</v>
      </c>
      <c r="O10" s="32">
        <v>17288911.310876857</v>
      </c>
      <c r="P10" s="32">
        <v>17458677.70870446</v>
      </c>
      <c r="Q10" s="32">
        <v>17690971.50870446</v>
      </c>
      <c r="R10" s="32">
        <v>17808777.84870446</v>
      </c>
      <c r="S10" s="32">
        <v>18033027.128704462</v>
      </c>
      <c r="T10" s="32">
        <v>18152789.42870446</v>
      </c>
      <c r="U10" s="32">
        <v>18383214.988704465</v>
      </c>
      <c r="V10" s="32">
        <v>18449897.198704455</v>
      </c>
      <c r="W10" s="32">
        <v>18483799.51870446</v>
      </c>
      <c r="X10" s="32">
        <v>18535943.818704452</v>
      </c>
      <c r="Y10" s="32">
        <v>18565059.48870446</v>
      </c>
      <c r="Z10" s="32">
        <v>18590372.49870446</v>
      </c>
      <c r="AA10" s="32">
        <v>18660537.17870446</v>
      </c>
      <c r="AB10" s="32">
        <v>18695183.412304457</v>
      </c>
      <c r="AC10" s="32">
        <v>18764586.632304456</v>
      </c>
      <c r="AD10" s="32">
        <v>18837200.21525446</v>
      </c>
      <c r="AE10" s="32">
        <v>18920981.365254458</v>
      </c>
      <c r="AF10" s="32">
        <v>18925042.385254454</v>
      </c>
      <c r="AG10" s="32">
        <v>18951966.315254457</v>
      </c>
      <c r="AH10" s="33">
        <v>19008211.010335363</v>
      </c>
      <c r="AI10" s="33">
        <v>19018018.074419722</v>
      </c>
      <c r="AJ10" s="33">
        <v>19030325.837795835</v>
      </c>
      <c r="AK10" s="33">
        <v>19067623.922874093</v>
      </c>
      <c r="AL10" s="20">
        <v>19067623.922874093</v>
      </c>
      <c r="AM10" s="23">
        <v>115657.60761963576</v>
      </c>
      <c r="AN10" s="21">
        <v>111923.92008391395</v>
      </c>
      <c r="AO10" s="22">
        <v>3733.6875357218087</v>
      </c>
    </row>
    <row r="11" spans="1:41" s="4" customFormat="1" ht="12.75">
      <c r="A11" s="19" t="s">
        <v>33</v>
      </c>
      <c r="B11" s="32">
        <v>2806620.28</v>
      </c>
      <c r="C11" s="32">
        <v>6150067.2195091555</v>
      </c>
      <c r="D11" s="32">
        <v>8515148.597778093</v>
      </c>
      <c r="E11" s="32">
        <v>10725578.843158092</v>
      </c>
      <c r="F11" s="32">
        <v>12909558.553158095</v>
      </c>
      <c r="G11" s="32">
        <v>14060372.483158093</v>
      </c>
      <c r="H11" s="32">
        <v>15726865.043158093</v>
      </c>
      <c r="I11" s="32">
        <v>16632138.103158092</v>
      </c>
      <c r="J11" s="32">
        <v>17530637.473158095</v>
      </c>
      <c r="K11" s="32">
        <v>18227959.245637998</v>
      </c>
      <c r="L11" s="32">
        <v>18771697.915637992</v>
      </c>
      <c r="M11" s="32">
        <v>19022296.575637992</v>
      </c>
      <c r="N11" s="32">
        <v>19339763.305637997</v>
      </c>
      <c r="O11" s="32">
        <v>19510665.49563799</v>
      </c>
      <c r="P11" s="32">
        <v>19617522.565637995</v>
      </c>
      <c r="Q11" s="32">
        <v>19673191.287637994</v>
      </c>
      <c r="R11" s="32">
        <v>19863152.007637993</v>
      </c>
      <c r="S11" s="32">
        <v>19947400.98763799</v>
      </c>
      <c r="T11" s="32">
        <v>20004191.141637992</v>
      </c>
      <c r="U11" s="32">
        <v>20146312.06663799</v>
      </c>
      <c r="V11" s="32">
        <v>20207744.096637983</v>
      </c>
      <c r="W11" s="32">
        <v>20264815.096637987</v>
      </c>
      <c r="X11" s="32">
        <v>20276184.446637988</v>
      </c>
      <c r="Y11" s="32">
        <v>20328778.416637994</v>
      </c>
      <c r="Z11" s="32">
        <v>20433769.826637994</v>
      </c>
      <c r="AA11" s="32">
        <v>20456363.826637994</v>
      </c>
      <c r="AB11" s="32">
        <v>20461934.746637993</v>
      </c>
      <c r="AC11" s="32">
        <v>20484254.21663799</v>
      </c>
      <c r="AD11" s="32">
        <v>20527265.016637992</v>
      </c>
      <c r="AE11" s="32">
        <v>20562313.556637995</v>
      </c>
      <c r="AF11" s="32">
        <v>20580009.28663799</v>
      </c>
      <c r="AG11" s="33">
        <v>20608980.49073019</v>
      </c>
      <c r="AH11" s="33">
        <v>20670142.789372336</v>
      </c>
      <c r="AI11" s="33">
        <v>20680807.30771433</v>
      </c>
      <c r="AJ11" s="33">
        <v>20694191.16726133</v>
      </c>
      <c r="AK11" s="33">
        <v>20734750.310040127</v>
      </c>
      <c r="AL11" s="20">
        <v>20734750.310040127</v>
      </c>
      <c r="AM11" s="23">
        <v>154741.02340213582</v>
      </c>
      <c r="AN11" s="21">
        <v>50234.7100055553</v>
      </c>
      <c r="AO11" s="22">
        <v>104506.31339658052</v>
      </c>
    </row>
    <row r="12" spans="1:41" s="4" customFormat="1" ht="12.75">
      <c r="A12" s="19" t="s">
        <v>32</v>
      </c>
      <c r="B12" s="32">
        <v>2635301.4100000006</v>
      </c>
      <c r="C12" s="32">
        <v>5262137.504575864</v>
      </c>
      <c r="D12" s="32">
        <v>7577415.193736765</v>
      </c>
      <c r="E12" s="32">
        <v>10233155.253156764</v>
      </c>
      <c r="F12" s="32">
        <v>11770695.845577063</v>
      </c>
      <c r="G12" s="32">
        <v>13598308.319871565</v>
      </c>
      <c r="H12" s="32">
        <v>14462945.869871562</v>
      </c>
      <c r="I12" s="32">
        <v>15419469.174926564</v>
      </c>
      <c r="J12" s="32">
        <v>16421653.301679565</v>
      </c>
      <c r="K12" s="32">
        <v>17051503.339179564</v>
      </c>
      <c r="L12" s="32">
        <v>17248275.099179562</v>
      </c>
      <c r="M12" s="32">
        <v>17501528.319179565</v>
      </c>
      <c r="N12" s="32">
        <v>17652307.450874165</v>
      </c>
      <c r="O12" s="32">
        <v>17851134.29335416</v>
      </c>
      <c r="P12" s="32">
        <v>17907500.573354166</v>
      </c>
      <c r="Q12" s="32">
        <v>18082683.714846965</v>
      </c>
      <c r="R12" s="32">
        <v>18289077.904846963</v>
      </c>
      <c r="S12" s="32">
        <v>18433274.275846962</v>
      </c>
      <c r="T12" s="32">
        <v>18519527.36884696</v>
      </c>
      <c r="U12" s="32">
        <v>18670140.998846967</v>
      </c>
      <c r="V12" s="32">
        <v>18713165.59884697</v>
      </c>
      <c r="W12" s="32">
        <v>18777539.55884696</v>
      </c>
      <c r="X12" s="32">
        <v>18852797.778846964</v>
      </c>
      <c r="Y12" s="32">
        <v>18924093.098846965</v>
      </c>
      <c r="Z12" s="32">
        <v>19029242.728846963</v>
      </c>
      <c r="AA12" s="32">
        <v>19055684.57884697</v>
      </c>
      <c r="AB12" s="32">
        <v>19068317.368846968</v>
      </c>
      <c r="AC12" s="32">
        <v>19078311.958846968</v>
      </c>
      <c r="AD12" s="32">
        <v>19084180.788846966</v>
      </c>
      <c r="AE12" s="32">
        <v>19095305.838846963</v>
      </c>
      <c r="AF12" s="33">
        <v>19117743.921552055</v>
      </c>
      <c r="AG12" s="33">
        <v>19144656.64317523</v>
      </c>
      <c r="AH12" s="33">
        <v>19201473.194946818</v>
      </c>
      <c r="AI12" s="33">
        <v>19211379.970394257</v>
      </c>
      <c r="AJ12" s="33">
        <v>19223812.870493464</v>
      </c>
      <c r="AK12" s="33">
        <v>19261490.176393718</v>
      </c>
      <c r="AL12" s="20">
        <v>19261490.176393718</v>
      </c>
      <c r="AM12" s="23">
        <v>166184.33754675463</v>
      </c>
      <c r="AN12" s="21">
        <v>144172.30089170858</v>
      </c>
      <c r="AO12" s="22">
        <v>22012.036655046046</v>
      </c>
    </row>
    <row r="13" spans="1:41" s="4" customFormat="1" ht="12.75">
      <c r="A13" s="19" t="s">
        <v>31</v>
      </c>
      <c r="B13" s="32">
        <v>2897625.76</v>
      </c>
      <c r="C13" s="32">
        <v>6081507.7404943</v>
      </c>
      <c r="D13" s="32">
        <v>9530247.998709504</v>
      </c>
      <c r="E13" s="32">
        <v>12228090.3087613</v>
      </c>
      <c r="F13" s="32">
        <v>14704858.480718901</v>
      </c>
      <c r="G13" s="32">
        <v>16967255.736044902</v>
      </c>
      <c r="H13" s="32">
        <v>18111294.2282028</v>
      </c>
      <c r="I13" s="32">
        <v>19102932.865915198</v>
      </c>
      <c r="J13" s="32">
        <v>19617179.8278682</v>
      </c>
      <c r="K13" s="32">
        <v>19977505.4927682</v>
      </c>
      <c r="L13" s="32">
        <v>20496505.4142715</v>
      </c>
      <c r="M13" s="32">
        <v>20700600.0142715</v>
      </c>
      <c r="N13" s="32">
        <v>20914548.666765403</v>
      </c>
      <c r="O13" s="32">
        <v>21114497.026765395</v>
      </c>
      <c r="P13" s="32">
        <v>21468044.380365595</v>
      </c>
      <c r="Q13" s="32">
        <v>21666405.859365597</v>
      </c>
      <c r="R13" s="32">
        <v>21827094.883365598</v>
      </c>
      <c r="S13" s="32">
        <v>22275507.967253592</v>
      </c>
      <c r="T13" s="32">
        <v>22460042.117253598</v>
      </c>
      <c r="U13" s="32">
        <v>22571467.7372536</v>
      </c>
      <c r="V13" s="32">
        <v>22744855.2654638</v>
      </c>
      <c r="W13" s="32">
        <v>22776860.275463797</v>
      </c>
      <c r="X13" s="32">
        <v>22819779.845463797</v>
      </c>
      <c r="Y13" s="32">
        <v>22887419.7054638</v>
      </c>
      <c r="Z13" s="32">
        <v>22919719.0754638</v>
      </c>
      <c r="AA13" s="32">
        <v>22992378.2454638</v>
      </c>
      <c r="AB13" s="32">
        <v>23029547.2854638</v>
      </c>
      <c r="AC13" s="32">
        <v>23086066.165463798</v>
      </c>
      <c r="AD13" s="32">
        <v>23145154.4454638</v>
      </c>
      <c r="AE13" s="33">
        <v>23195978.700298958</v>
      </c>
      <c r="AF13" s="33">
        <v>23223235.309483193</v>
      </c>
      <c r="AG13" s="33">
        <v>23255927.47596676</v>
      </c>
      <c r="AH13" s="33">
        <v>23324945.25111216</v>
      </c>
      <c r="AI13" s="33">
        <v>23336979.483724445</v>
      </c>
      <c r="AJ13" s="33">
        <v>23352082.32042777</v>
      </c>
      <c r="AK13" s="33">
        <v>23397850.74081981</v>
      </c>
      <c r="AL13" s="20">
        <v>23397850.74081981</v>
      </c>
      <c r="AM13" s="23">
        <v>252696.29535601288</v>
      </c>
      <c r="AN13" s="21">
        <v>239391.0195095837</v>
      </c>
      <c r="AO13" s="22">
        <v>13305.27584642917</v>
      </c>
    </row>
    <row r="14" spans="1:41" s="4" customFormat="1" ht="12.75">
      <c r="A14" s="18" t="s">
        <v>30</v>
      </c>
      <c r="B14" s="32">
        <v>2841232.29</v>
      </c>
      <c r="C14" s="32">
        <v>6749177.655374199</v>
      </c>
      <c r="D14" s="32">
        <v>10728812.272018299</v>
      </c>
      <c r="E14" s="32">
        <v>14236633.367642397</v>
      </c>
      <c r="F14" s="32">
        <v>16688934.0298633</v>
      </c>
      <c r="G14" s="32">
        <v>18612300.205910802</v>
      </c>
      <c r="H14" s="32">
        <v>19915360.7577132</v>
      </c>
      <c r="I14" s="32">
        <v>21022471.232276697</v>
      </c>
      <c r="J14" s="32">
        <v>21841037.462276697</v>
      </c>
      <c r="K14" s="32">
        <v>22706841.872222804</v>
      </c>
      <c r="L14" s="32">
        <v>23690036.682222806</v>
      </c>
      <c r="M14" s="32">
        <v>23937268.108222798</v>
      </c>
      <c r="N14" s="32">
        <v>24209558.4530378</v>
      </c>
      <c r="O14" s="32">
        <v>24682210.256619405</v>
      </c>
      <c r="P14" s="32">
        <v>24909401.7666194</v>
      </c>
      <c r="Q14" s="32">
        <v>25338916.026619393</v>
      </c>
      <c r="R14" s="32">
        <v>25632582.982619405</v>
      </c>
      <c r="S14" s="32">
        <v>26066763.528619405</v>
      </c>
      <c r="T14" s="32">
        <v>26192385.0076894</v>
      </c>
      <c r="U14" s="32">
        <v>26362154.387689397</v>
      </c>
      <c r="V14" s="32">
        <v>26551774.917689398</v>
      </c>
      <c r="W14" s="32">
        <v>26813434.1976894</v>
      </c>
      <c r="X14" s="32">
        <v>26956847.354176596</v>
      </c>
      <c r="Y14" s="32">
        <v>27075564.119136594</v>
      </c>
      <c r="Z14" s="32">
        <v>27145534.189136595</v>
      </c>
      <c r="AA14" s="32">
        <v>27194636.249136597</v>
      </c>
      <c r="AB14" s="32">
        <v>27241211.423310596</v>
      </c>
      <c r="AC14" s="32">
        <v>27265271.713310596</v>
      </c>
      <c r="AD14" s="33">
        <v>27332966.449981686</v>
      </c>
      <c r="AE14" s="33">
        <v>27392986.68685364</v>
      </c>
      <c r="AF14" s="33">
        <v>27425175.02183012</v>
      </c>
      <c r="AG14" s="33">
        <v>27463782.406878166</v>
      </c>
      <c r="AH14" s="33">
        <v>27545288.042839535</v>
      </c>
      <c r="AI14" s="33">
        <v>27559499.711939342</v>
      </c>
      <c r="AJ14" s="33">
        <v>27577335.20877667</v>
      </c>
      <c r="AK14" s="33">
        <v>27631384.824301682</v>
      </c>
      <c r="AL14" s="20">
        <v>27631384.824301682</v>
      </c>
      <c r="AM14" s="23">
        <v>366113.1109910868</v>
      </c>
      <c r="AN14" s="21">
        <v>1542730.7103322372</v>
      </c>
      <c r="AO14" s="22">
        <v>0</v>
      </c>
    </row>
    <row r="15" spans="1:41" s="4" customFormat="1" ht="12.75">
      <c r="A15" s="18" t="s">
        <v>29</v>
      </c>
      <c r="B15" s="32">
        <v>3232039.4800000004</v>
      </c>
      <c r="C15" s="32">
        <v>7967677.574670698</v>
      </c>
      <c r="D15" s="32">
        <v>12494541.212671</v>
      </c>
      <c r="E15" s="32">
        <v>16226275.061361898</v>
      </c>
      <c r="F15" s="32">
        <v>19378280.475665394</v>
      </c>
      <c r="G15" s="32">
        <v>21355514.060306095</v>
      </c>
      <c r="H15" s="32">
        <v>22456272.013564695</v>
      </c>
      <c r="I15" s="32">
        <v>23538373.58961699</v>
      </c>
      <c r="J15" s="32">
        <v>24278561.224191304</v>
      </c>
      <c r="K15" s="32">
        <v>24932939.6337678</v>
      </c>
      <c r="L15" s="32">
        <v>25520494.6637678</v>
      </c>
      <c r="M15" s="32">
        <v>25932626.005977802</v>
      </c>
      <c r="N15" s="32">
        <v>26227206.3159778</v>
      </c>
      <c r="O15" s="32">
        <v>26861944.016675007</v>
      </c>
      <c r="P15" s="32">
        <v>27214670.031083997</v>
      </c>
      <c r="Q15" s="32">
        <v>27362293.051084004</v>
      </c>
      <c r="R15" s="32">
        <v>27488039.629573997</v>
      </c>
      <c r="S15" s="32">
        <v>27588033.017823298</v>
      </c>
      <c r="T15" s="32">
        <v>27797202.829041503</v>
      </c>
      <c r="U15" s="32">
        <v>27888082.3790415</v>
      </c>
      <c r="V15" s="32">
        <v>28043795.581368003</v>
      </c>
      <c r="W15" s="32">
        <v>28259916.201368</v>
      </c>
      <c r="X15" s="32">
        <v>28377842.671368003</v>
      </c>
      <c r="Y15" s="32">
        <v>28416597.1183459</v>
      </c>
      <c r="Z15" s="32">
        <v>28495555.9083459</v>
      </c>
      <c r="AA15" s="32">
        <v>28549989.7483459</v>
      </c>
      <c r="AB15" s="32">
        <v>28604984.0883459</v>
      </c>
      <c r="AC15" s="33">
        <v>28711093.512093578</v>
      </c>
      <c r="AD15" s="33">
        <v>28782377.962704476</v>
      </c>
      <c r="AE15" s="33">
        <v>28845580.950430706</v>
      </c>
      <c r="AF15" s="33">
        <v>28879476.167218775</v>
      </c>
      <c r="AG15" s="33">
        <v>28920130.823223203</v>
      </c>
      <c r="AH15" s="33">
        <v>29005958.5369704</v>
      </c>
      <c r="AI15" s="33">
        <v>29020923.82192255</v>
      </c>
      <c r="AJ15" s="33">
        <v>29039705.09881264</v>
      </c>
      <c r="AK15" s="33">
        <v>29096620.85530861</v>
      </c>
      <c r="AL15" s="20">
        <v>29096620.85530861</v>
      </c>
      <c r="AM15" s="23">
        <v>491636.76696271077</v>
      </c>
      <c r="AN15" s="21">
        <v>869893.0208576061</v>
      </c>
      <c r="AO15" s="22">
        <v>0</v>
      </c>
    </row>
    <row r="16" spans="1:41" s="4" customFormat="1" ht="12.75">
      <c r="A16" s="18" t="s">
        <v>28</v>
      </c>
      <c r="B16" s="32">
        <v>3187492.0549807996</v>
      </c>
      <c r="C16" s="32">
        <v>7088736.8705477</v>
      </c>
      <c r="D16" s="32">
        <v>11312414.203235202</v>
      </c>
      <c r="E16" s="32">
        <v>14788734.112619601</v>
      </c>
      <c r="F16" s="32">
        <v>17537965.8133682</v>
      </c>
      <c r="G16" s="32">
        <v>19529143.742293995</v>
      </c>
      <c r="H16" s="32">
        <v>20760505.841370896</v>
      </c>
      <c r="I16" s="32">
        <v>21735623.321726695</v>
      </c>
      <c r="J16" s="32">
        <v>22352296.820703596</v>
      </c>
      <c r="K16" s="32">
        <v>23053174.994724598</v>
      </c>
      <c r="L16" s="32">
        <v>23347083.044724595</v>
      </c>
      <c r="M16" s="32">
        <v>23835399.3917246</v>
      </c>
      <c r="N16" s="32">
        <v>24146378.241929095</v>
      </c>
      <c r="O16" s="32">
        <v>24455986.2519291</v>
      </c>
      <c r="P16" s="32">
        <v>24655461.3519291</v>
      </c>
      <c r="Q16" s="32">
        <v>24807345.1489625</v>
      </c>
      <c r="R16" s="32">
        <v>25071105.928962495</v>
      </c>
      <c r="S16" s="32">
        <v>25159042.9789625</v>
      </c>
      <c r="T16" s="32">
        <v>25336543.908962492</v>
      </c>
      <c r="U16" s="32">
        <v>25562982.37566</v>
      </c>
      <c r="V16" s="32">
        <v>25906152.505659997</v>
      </c>
      <c r="W16" s="32">
        <v>26116915.265659995</v>
      </c>
      <c r="X16" s="32">
        <v>26337538.28565999</v>
      </c>
      <c r="Y16" s="32">
        <v>26379125.565659996</v>
      </c>
      <c r="Z16" s="32">
        <v>26795407.725659993</v>
      </c>
      <c r="AA16" s="32">
        <v>26860977.175659988</v>
      </c>
      <c r="AB16" s="33">
        <v>26895254.8179845</v>
      </c>
      <c r="AC16" s="33">
        <v>26995022.046711817</v>
      </c>
      <c r="AD16" s="33">
        <v>27062045.802355897</v>
      </c>
      <c r="AE16" s="33">
        <v>27121471.12679953</v>
      </c>
      <c r="AF16" s="33">
        <v>27153340.41537562</v>
      </c>
      <c r="AG16" s="33">
        <v>27191565.12927162</v>
      </c>
      <c r="AH16" s="33">
        <v>27272262.892449763</v>
      </c>
      <c r="AI16" s="33">
        <v>27286333.697417483</v>
      </c>
      <c r="AJ16" s="33">
        <v>27303992.411234837</v>
      </c>
      <c r="AK16" s="33">
        <v>27357506.29431863</v>
      </c>
      <c r="AL16" s="20">
        <v>27357506.29431863</v>
      </c>
      <c r="AM16" s="23">
        <v>496529.1186586432</v>
      </c>
      <c r="AN16" s="21">
        <v>507076.2430255115</v>
      </c>
      <c r="AO16" s="22">
        <v>0</v>
      </c>
    </row>
    <row r="17" spans="1:41" s="4" customFormat="1" ht="12.75">
      <c r="A17" s="18" t="s">
        <v>27</v>
      </c>
      <c r="B17" s="32">
        <v>3127298.080445</v>
      </c>
      <c r="C17" s="32">
        <v>8488580.8534486</v>
      </c>
      <c r="D17" s="32">
        <v>13033020.5509769</v>
      </c>
      <c r="E17" s="32">
        <v>17022533.358101096</v>
      </c>
      <c r="F17" s="32">
        <v>20750585.9175203</v>
      </c>
      <c r="G17" s="32">
        <v>22784796.809706192</v>
      </c>
      <c r="H17" s="32">
        <v>24119156.6009614</v>
      </c>
      <c r="I17" s="32">
        <v>24890860.7978358</v>
      </c>
      <c r="J17" s="32">
        <v>25966770.7459358</v>
      </c>
      <c r="K17" s="32">
        <v>26502613.8524638</v>
      </c>
      <c r="L17" s="32">
        <v>26911294.3226538</v>
      </c>
      <c r="M17" s="32">
        <v>27212940.013229802</v>
      </c>
      <c r="N17" s="32">
        <v>27590830.531208</v>
      </c>
      <c r="O17" s="32">
        <v>27892267.42156911</v>
      </c>
      <c r="P17" s="32">
        <v>29023662.510569103</v>
      </c>
      <c r="Q17" s="32">
        <v>29331770.056203805</v>
      </c>
      <c r="R17" s="32">
        <v>29513677.219828404</v>
      </c>
      <c r="S17" s="32">
        <v>29659364.8962632</v>
      </c>
      <c r="T17" s="32">
        <v>29771446.4462632</v>
      </c>
      <c r="U17" s="32">
        <v>29918282.740505297</v>
      </c>
      <c r="V17" s="32">
        <v>30115534.178555597</v>
      </c>
      <c r="W17" s="32">
        <v>30494943.1415556</v>
      </c>
      <c r="X17" s="32">
        <v>30869594.2676035</v>
      </c>
      <c r="Y17" s="32">
        <v>30969911.077603493</v>
      </c>
      <c r="Z17" s="32">
        <v>31149580.2674835</v>
      </c>
      <c r="AA17" s="33">
        <v>31212335.426998105</v>
      </c>
      <c r="AB17" s="33">
        <v>31252165.894180395</v>
      </c>
      <c r="AC17" s="33">
        <v>31368094.968066834</v>
      </c>
      <c r="AD17" s="33">
        <v>31445976.272572607</v>
      </c>
      <c r="AE17" s="33">
        <v>31515028.233983513</v>
      </c>
      <c r="AF17" s="33">
        <v>31552060.204873912</v>
      </c>
      <c r="AG17" s="33">
        <v>31596477.15158142</v>
      </c>
      <c r="AH17" s="33">
        <v>31690247.59172784</v>
      </c>
      <c r="AI17" s="33">
        <v>31706597.804212973</v>
      </c>
      <c r="AJ17" s="33">
        <v>31727117.150745757</v>
      </c>
      <c r="AK17" s="33">
        <v>31789300.043716833</v>
      </c>
      <c r="AL17" s="20">
        <v>31789300.043716833</v>
      </c>
      <c r="AM17" s="23">
        <v>639719.7762333341</v>
      </c>
      <c r="AN17" s="21">
        <v>809864.9967089295</v>
      </c>
      <c r="AO17" s="22">
        <v>0</v>
      </c>
    </row>
    <row r="18" spans="1:41" s="4" customFormat="1" ht="12.75">
      <c r="A18" s="19" t="s">
        <v>16</v>
      </c>
      <c r="B18" s="32">
        <v>3665740.4317708</v>
      </c>
      <c r="C18" s="32">
        <v>9249093.260699002</v>
      </c>
      <c r="D18" s="32">
        <v>15248626.6808349</v>
      </c>
      <c r="E18" s="32">
        <v>20250480.837950498</v>
      </c>
      <c r="F18" s="32">
        <v>24077643.9414592</v>
      </c>
      <c r="G18" s="32">
        <v>26285354.625977796</v>
      </c>
      <c r="H18" s="32">
        <v>27553606.5414168</v>
      </c>
      <c r="I18" s="32">
        <v>28779860.1109685</v>
      </c>
      <c r="J18" s="32">
        <v>29512276.563882902</v>
      </c>
      <c r="K18" s="32">
        <v>30194310.834500898</v>
      </c>
      <c r="L18" s="32">
        <v>30882690.485401902</v>
      </c>
      <c r="M18" s="32">
        <v>31374768.0954019</v>
      </c>
      <c r="N18" s="32">
        <v>33405474.2174019</v>
      </c>
      <c r="O18" s="32">
        <v>33923277.2024519</v>
      </c>
      <c r="P18" s="32">
        <v>34299011.6524519</v>
      </c>
      <c r="Q18" s="32">
        <v>34768909.746414706</v>
      </c>
      <c r="R18" s="32">
        <v>34984880.122623704</v>
      </c>
      <c r="S18" s="32">
        <v>35243569.4651247</v>
      </c>
      <c r="T18" s="32">
        <v>35495997.1045747</v>
      </c>
      <c r="U18" s="32">
        <v>35693412.797874704</v>
      </c>
      <c r="V18" s="32">
        <v>36069891.22089971</v>
      </c>
      <c r="W18" s="32">
        <v>36243791.389631905</v>
      </c>
      <c r="X18" s="32">
        <v>36361479.18523191</v>
      </c>
      <c r="Y18" s="32">
        <v>36442617.6552319</v>
      </c>
      <c r="Z18" s="33">
        <v>36620134.80624959</v>
      </c>
      <c r="AA18" s="33">
        <v>36693911.15833776</v>
      </c>
      <c r="AB18" s="33">
        <v>36740736.735603526</v>
      </c>
      <c r="AC18" s="33">
        <v>36877025.516294315</v>
      </c>
      <c r="AD18" s="33">
        <v>36968584.49864327</v>
      </c>
      <c r="AE18" s="33">
        <v>37049763.510167316</v>
      </c>
      <c r="AF18" s="33">
        <v>37093299.113360114</v>
      </c>
      <c r="AG18" s="33">
        <v>37145516.65729309</v>
      </c>
      <c r="AH18" s="33">
        <v>37255755.258568496</v>
      </c>
      <c r="AI18" s="33">
        <v>37274976.92962072</v>
      </c>
      <c r="AJ18" s="33">
        <v>37299099.92677555</v>
      </c>
      <c r="AK18" s="33">
        <v>37372203.50967103</v>
      </c>
      <c r="AL18" s="20">
        <v>37372203.50967103</v>
      </c>
      <c r="AM18" s="23">
        <v>929585.8544391319</v>
      </c>
      <c r="AN18" s="21">
        <v>1201764.1723091602</v>
      </c>
      <c r="AO18" s="22">
        <v>0</v>
      </c>
    </row>
    <row r="19" spans="1:41" s="4" customFormat="1" ht="12.75">
      <c r="A19" s="19" t="s">
        <v>15</v>
      </c>
      <c r="B19" s="32">
        <v>3623381.1900021</v>
      </c>
      <c r="C19" s="32">
        <v>9633041.371221902</v>
      </c>
      <c r="D19" s="32">
        <v>15482913.6794991</v>
      </c>
      <c r="E19" s="32">
        <v>20920776.506037597</v>
      </c>
      <c r="F19" s="32">
        <v>24209843.067657597</v>
      </c>
      <c r="G19" s="32">
        <v>26038139.052547198</v>
      </c>
      <c r="H19" s="32">
        <v>28190444.026020892</v>
      </c>
      <c r="I19" s="32">
        <v>29221069.355430897</v>
      </c>
      <c r="J19" s="32">
        <v>30084304.958079796</v>
      </c>
      <c r="K19" s="32">
        <v>30824405.586029798</v>
      </c>
      <c r="L19" s="32">
        <v>31498691.7476602</v>
      </c>
      <c r="M19" s="32">
        <v>31928200.6718742</v>
      </c>
      <c r="N19" s="32">
        <v>32627671.1158742</v>
      </c>
      <c r="O19" s="32">
        <v>32850651.2768742</v>
      </c>
      <c r="P19" s="32">
        <v>33071656.1550273</v>
      </c>
      <c r="Q19" s="32">
        <v>33269936.4950273</v>
      </c>
      <c r="R19" s="32">
        <v>33693018.7986685</v>
      </c>
      <c r="S19" s="32">
        <v>33900766.44871849</v>
      </c>
      <c r="T19" s="32">
        <v>34161770.7590264</v>
      </c>
      <c r="U19" s="32">
        <v>34611776.102866694</v>
      </c>
      <c r="V19" s="32">
        <v>34879619.0588077</v>
      </c>
      <c r="W19" s="32">
        <v>35065243.7788077</v>
      </c>
      <c r="X19" s="32">
        <v>35175197.52014969</v>
      </c>
      <c r="Y19" s="33">
        <v>35261625.59263084</v>
      </c>
      <c r="Z19" s="33">
        <v>35433389.96407844</v>
      </c>
      <c r="AA19" s="33">
        <v>35504775.45371408</v>
      </c>
      <c r="AB19" s="33">
        <v>35550083.559441425</v>
      </c>
      <c r="AC19" s="33">
        <v>35681955.64400626</v>
      </c>
      <c r="AD19" s="33">
        <v>35770547.48408139</v>
      </c>
      <c r="AE19" s="33">
        <v>35849095.735950164</v>
      </c>
      <c r="AF19" s="33">
        <v>35891220.48544695</v>
      </c>
      <c r="AG19" s="33">
        <v>35941745.82094702</v>
      </c>
      <c r="AH19" s="33">
        <v>36048411.93151031</v>
      </c>
      <c r="AI19" s="33">
        <v>36067010.68789824</v>
      </c>
      <c r="AJ19" s="33">
        <v>36090351.93363128</v>
      </c>
      <c r="AK19" s="33">
        <v>36161086.45643442</v>
      </c>
      <c r="AL19" s="20">
        <v>36161086.45643442</v>
      </c>
      <c r="AM19" s="23">
        <v>985888.9362847283</v>
      </c>
      <c r="AN19" s="21">
        <v>977573.4972069114</v>
      </c>
      <c r="AO19" s="22">
        <v>8315.439077816904</v>
      </c>
    </row>
    <row r="20" spans="1:41" s="4" customFormat="1" ht="12.75">
      <c r="A20" s="19" t="s">
        <v>14</v>
      </c>
      <c r="B20" s="32">
        <v>3273248.0048452006</v>
      </c>
      <c r="C20" s="32">
        <v>7387264.777164196</v>
      </c>
      <c r="D20" s="32">
        <v>13389738.877076695</v>
      </c>
      <c r="E20" s="32">
        <v>17970571.7804463</v>
      </c>
      <c r="F20" s="32">
        <v>20523834.424450196</v>
      </c>
      <c r="G20" s="32">
        <v>22719047.9282639</v>
      </c>
      <c r="H20" s="32">
        <v>23874649.698263895</v>
      </c>
      <c r="I20" s="32">
        <v>24919224.172943894</v>
      </c>
      <c r="J20" s="32">
        <v>25830149.033556495</v>
      </c>
      <c r="K20" s="32">
        <v>26345426.453556493</v>
      </c>
      <c r="L20" s="32">
        <v>26840457.503556497</v>
      </c>
      <c r="M20" s="32">
        <v>27193630.422084495</v>
      </c>
      <c r="N20" s="32">
        <v>27454289.4104845</v>
      </c>
      <c r="O20" s="32">
        <v>27793340.9204845</v>
      </c>
      <c r="P20" s="32">
        <v>28248450.5735085</v>
      </c>
      <c r="Q20" s="32">
        <v>28498323.949711602</v>
      </c>
      <c r="R20" s="32">
        <v>28700896.1239916</v>
      </c>
      <c r="S20" s="32">
        <v>28904727.3000514</v>
      </c>
      <c r="T20" s="32">
        <v>29217538.8700514</v>
      </c>
      <c r="U20" s="32">
        <v>29344478.1300514</v>
      </c>
      <c r="V20" s="32">
        <v>29526640.0378514</v>
      </c>
      <c r="W20" s="32">
        <v>29738004.855672896</v>
      </c>
      <c r="X20" s="33">
        <v>29866681.828714814</v>
      </c>
      <c r="Y20" s="33">
        <v>29940066.483922075</v>
      </c>
      <c r="Z20" s="33">
        <v>30085908.787397303</v>
      </c>
      <c r="AA20" s="33">
        <v>30146521.03285558</v>
      </c>
      <c r="AB20" s="33">
        <v>30184991.40042765</v>
      </c>
      <c r="AC20" s="33">
        <v>30296961.819059446</v>
      </c>
      <c r="AD20" s="33">
        <v>30372183.693751935</v>
      </c>
      <c r="AE20" s="33">
        <v>30438877.722845096</v>
      </c>
      <c r="AF20" s="33">
        <v>30474645.15498572</v>
      </c>
      <c r="AG20" s="33">
        <v>30517545.38657092</v>
      </c>
      <c r="AH20" s="33">
        <v>30608113.827139743</v>
      </c>
      <c r="AI20" s="33">
        <v>30623905.725369453</v>
      </c>
      <c r="AJ20" s="33">
        <v>30643724.393321358</v>
      </c>
      <c r="AK20" s="33">
        <v>30703783.913546007</v>
      </c>
      <c r="AL20" s="20">
        <v>30703783.913546007</v>
      </c>
      <c r="AM20" s="23">
        <v>965779.0578731112</v>
      </c>
      <c r="AN20" s="21">
        <v>666121.2280964889</v>
      </c>
      <c r="AO20" s="22">
        <v>299657.82977662235</v>
      </c>
    </row>
    <row r="21" spans="1:41" s="4" customFormat="1" ht="12.75">
      <c r="A21" s="19" t="s">
        <v>13</v>
      </c>
      <c r="B21" s="32">
        <v>2968707.7183091994</v>
      </c>
      <c r="C21" s="32">
        <v>8206129.224608401</v>
      </c>
      <c r="D21" s="32">
        <v>13733353.9752658</v>
      </c>
      <c r="E21" s="32">
        <v>17776815.54320079</v>
      </c>
      <c r="F21" s="32">
        <v>21232850.8535404</v>
      </c>
      <c r="G21" s="32">
        <v>23285124.8045469</v>
      </c>
      <c r="H21" s="32">
        <v>24911036.800617397</v>
      </c>
      <c r="I21" s="32">
        <v>26251594.397704497</v>
      </c>
      <c r="J21" s="32">
        <v>26898774.017704494</v>
      </c>
      <c r="K21" s="32">
        <v>27640501.708952498</v>
      </c>
      <c r="L21" s="32">
        <v>28480795.923350595</v>
      </c>
      <c r="M21" s="32">
        <v>29151059.582580596</v>
      </c>
      <c r="N21" s="32">
        <v>29724059.839489393</v>
      </c>
      <c r="O21" s="32">
        <v>30055439.609514397</v>
      </c>
      <c r="P21" s="32">
        <v>30359900.521294292</v>
      </c>
      <c r="Q21" s="32">
        <v>30663718.812894296</v>
      </c>
      <c r="R21" s="32">
        <v>31083598.1787666</v>
      </c>
      <c r="S21" s="32">
        <v>31678425.928766593</v>
      </c>
      <c r="T21" s="32">
        <v>31936883.628766596</v>
      </c>
      <c r="U21" s="32">
        <v>32232979.893236894</v>
      </c>
      <c r="V21" s="32">
        <v>32427365.223236896</v>
      </c>
      <c r="W21" s="33">
        <v>32613458.593747176</v>
      </c>
      <c r="X21" s="33">
        <v>32754577.71564653</v>
      </c>
      <c r="Y21" s="33">
        <v>32835058.145508386</v>
      </c>
      <c r="Z21" s="33">
        <v>32995002.363309488</v>
      </c>
      <c r="AA21" s="33">
        <v>33061475.382166047</v>
      </c>
      <c r="AB21" s="33">
        <v>33103665.560894817</v>
      </c>
      <c r="AC21" s="33">
        <v>33226462.723296788</v>
      </c>
      <c r="AD21" s="33">
        <v>33308958.01871199</v>
      </c>
      <c r="AE21" s="33">
        <v>33382100.88646107</v>
      </c>
      <c r="AF21" s="33">
        <v>33421326.775110435</v>
      </c>
      <c r="AG21" s="33">
        <v>33468375.154221825</v>
      </c>
      <c r="AH21" s="33">
        <v>33567700.91937409</v>
      </c>
      <c r="AI21" s="33">
        <v>33585019.781938374</v>
      </c>
      <c r="AJ21" s="33">
        <v>33606754.77424097</v>
      </c>
      <c r="AK21" s="33">
        <v>33672621.62326172</v>
      </c>
      <c r="AL21" s="20">
        <v>33672621.62326172</v>
      </c>
      <c r="AM21" s="23">
        <v>1245256.4000248238</v>
      </c>
      <c r="AN21" s="21">
        <v>1495585.551886581</v>
      </c>
      <c r="AO21" s="22">
        <v>0</v>
      </c>
    </row>
    <row r="22" spans="1:41" s="4" customFormat="1" ht="12.75">
      <c r="A22" s="18" t="s">
        <v>12</v>
      </c>
      <c r="B22" s="32">
        <v>3249949.7822785005</v>
      </c>
      <c r="C22" s="32">
        <v>8488997.956980197</v>
      </c>
      <c r="D22" s="32">
        <v>13882400.0929063</v>
      </c>
      <c r="E22" s="32">
        <v>18800470.445233002</v>
      </c>
      <c r="F22" s="32">
        <v>21535682.3549352</v>
      </c>
      <c r="G22" s="32">
        <v>24356670.394544803</v>
      </c>
      <c r="H22" s="32">
        <v>27019971.0378623</v>
      </c>
      <c r="I22" s="32">
        <v>28119292.0880759</v>
      </c>
      <c r="J22" s="32">
        <v>28951091.685516696</v>
      </c>
      <c r="K22" s="32">
        <v>29463900.805459898</v>
      </c>
      <c r="L22" s="32">
        <v>30017225.9339622</v>
      </c>
      <c r="M22" s="32">
        <v>30610088.2325742</v>
      </c>
      <c r="N22" s="32">
        <v>30998127.738434095</v>
      </c>
      <c r="O22" s="32">
        <v>32029097.3466042</v>
      </c>
      <c r="P22" s="32">
        <v>32475917.258852903</v>
      </c>
      <c r="Q22" s="32">
        <v>32924216.3854617</v>
      </c>
      <c r="R22" s="32">
        <v>33475994.429405294</v>
      </c>
      <c r="S22" s="32">
        <v>33832473.199405305</v>
      </c>
      <c r="T22" s="32">
        <v>33978200.56940531</v>
      </c>
      <c r="U22" s="32">
        <v>34289616.7431083</v>
      </c>
      <c r="V22" s="33">
        <v>34511779.167231224</v>
      </c>
      <c r="W22" s="33">
        <v>34709834.52150757</v>
      </c>
      <c r="X22" s="33">
        <v>34860024.70617833</v>
      </c>
      <c r="Y22" s="33">
        <v>34945678.37565024</v>
      </c>
      <c r="Z22" s="33">
        <v>35115903.723464556</v>
      </c>
      <c r="AA22" s="33">
        <v>35186649.5929351</v>
      </c>
      <c r="AB22" s="33">
        <v>35231551.734114</v>
      </c>
      <c r="AC22" s="33">
        <v>35362242.23338844</v>
      </c>
      <c r="AD22" s="33">
        <v>35450040.28290943</v>
      </c>
      <c r="AE22" s="33">
        <v>35527884.73564361</v>
      </c>
      <c r="AF22" s="33">
        <v>35569632.04373928</v>
      </c>
      <c r="AG22" s="33">
        <v>35619704.66786062</v>
      </c>
      <c r="AH22" s="33">
        <v>35725415.04084198</v>
      </c>
      <c r="AI22" s="33">
        <v>35743847.15076307</v>
      </c>
      <c r="AJ22" s="33">
        <v>35766979.2569143</v>
      </c>
      <c r="AK22" s="33">
        <v>35837079.992271505</v>
      </c>
      <c r="AL22" s="20">
        <v>35837079.992271505</v>
      </c>
      <c r="AM22" s="23">
        <v>1547463.249163203</v>
      </c>
      <c r="AN22" s="21">
        <v>1004504.876176104</v>
      </c>
      <c r="AO22" s="22">
        <v>542958.372987099</v>
      </c>
    </row>
    <row r="23" spans="1:41" s="4" customFormat="1" ht="12.75">
      <c r="A23" s="18" t="s">
        <v>11</v>
      </c>
      <c r="B23" s="32">
        <v>3387632.5400000005</v>
      </c>
      <c r="C23" s="32">
        <v>8590042.178929102</v>
      </c>
      <c r="D23" s="32">
        <v>14783971.084828198</v>
      </c>
      <c r="E23" s="32">
        <v>19769799.331470102</v>
      </c>
      <c r="F23" s="32">
        <v>24272386.3087392</v>
      </c>
      <c r="G23" s="32">
        <v>26516709.122784894</v>
      </c>
      <c r="H23" s="32">
        <v>28138339.321711097</v>
      </c>
      <c r="I23" s="32">
        <v>29276804.596191302</v>
      </c>
      <c r="J23" s="32">
        <v>29969485.9461913</v>
      </c>
      <c r="K23" s="32">
        <v>30902641.5009674</v>
      </c>
      <c r="L23" s="32">
        <v>32016664.340279195</v>
      </c>
      <c r="M23" s="32">
        <v>32594755.477903496</v>
      </c>
      <c r="N23" s="32">
        <v>33287147.944851097</v>
      </c>
      <c r="O23" s="32">
        <v>33977984.9611414</v>
      </c>
      <c r="P23" s="32">
        <v>34406088.75568999</v>
      </c>
      <c r="Q23" s="32">
        <v>34799668.195690006</v>
      </c>
      <c r="R23" s="32">
        <v>35162077.345690005</v>
      </c>
      <c r="S23" s="32">
        <v>35424541.425689995</v>
      </c>
      <c r="T23" s="32">
        <v>35651966.7061356</v>
      </c>
      <c r="U23" s="33">
        <v>36002846.43797719</v>
      </c>
      <c r="V23" s="33">
        <v>36236108.87715548</v>
      </c>
      <c r="W23" s="33">
        <v>36444059.77260151</v>
      </c>
      <c r="X23" s="33">
        <v>36601753.986441895</v>
      </c>
      <c r="Y23" s="33">
        <v>36691687.2140994</v>
      </c>
      <c r="Z23" s="33">
        <v>36870417.61820757</v>
      </c>
      <c r="AA23" s="33">
        <v>36944698.19981194</v>
      </c>
      <c r="AB23" s="33">
        <v>36991843.80968305</v>
      </c>
      <c r="AC23" s="33">
        <v>37129064.065352015</v>
      </c>
      <c r="AD23" s="33">
        <v>37221248.81381799</v>
      </c>
      <c r="AE23" s="33">
        <v>37302982.64883965</v>
      </c>
      <c r="AF23" s="33">
        <v>37346815.79908533</v>
      </c>
      <c r="AG23" s="33">
        <v>37399390.22738801</v>
      </c>
      <c r="AH23" s="33">
        <v>37510382.26191153</v>
      </c>
      <c r="AI23" s="33">
        <v>37529735.304787114</v>
      </c>
      <c r="AJ23" s="33">
        <v>37554023.17221326</v>
      </c>
      <c r="AK23" s="33">
        <v>37627626.38653795</v>
      </c>
      <c r="AL23" s="20">
        <v>37627626.38653795</v>
      </c>
      <c r="AM23" s="23">
        <v>1975659.680402346</v>
      </c>
      <c r="AN23" s="21">
        <v>841311.2451062799</v>
      </c>
      <c r="AO23" s="22">
        <v>1134348.435296066</v>
      </c>
    </row>
    <row r="24" spans="1:41" s="4" customFormat="1" ht="12.75">
      <c r="A24" s="18" t="s">
        <v>10</v>
      </c>
      <c r="B24" s="32">
        <v>3543764.4699999997</v>
      </c>
      <c r="C24" s="32">
        <v>8691563.9906666</v>
      </c>
      <c r="D24" s="32">
        <v>13253953.175845303</v>
      </c>
      <c r="E24" s="32">
        <v>18508122.218212802</v>
      </c>
      <c r="F24" s="32">
        <v>21502425.346602898</v>
      </c>
      <c r="G24" s="32">
        <v>23620747.9907118</v>
      </c>
      <c r="H24" s="32">
        <v>25292478.526581503</v>
      </c>
      <c r="I24" s="32">
        <v>26500009.6164373</v>
      </c>
      <c r="J24" s="32">
        <v>27171351.841087706</v>
      </c>
      <c r="K24" s="32">
        <v>28131769.686938908</v>
      </c>
      <c r="L24" s="32">
        <v>28462200.350222804</v>
      </c>
      <c r="M24" s="32">
        <v>29053347.0385646</v>
      </c>
      <c r="N24" s="32">
        <v>29502145.0926298</v>
      </c>
      <c r="O24" s="32">
        <v>30370158.205362502</v>
      </c>
      <c r="P24" s="32">
        <v>31368772.119909503</v>
      </c>
      <c r="Q24" s="32">
        <v>31721477.478452507</v>
      </c>
      <c r="R24" s="32">
        <v>32040340.147553805</v>
      </c>
      <c r="S24" s="32">
        <v>32328508.24163181</v>
      </c>
      <c r="T24" s="33">
        <v>32534764.496701267</v>
      </c>
      <c r="U24" s="33">
        <v>32854965.32983418</v>
      </c>
      <c r="V24" s="33">
        <v>33067832.647565797</v>
      </c>
      <c r="W24" s="33">
        <v>33257601.516867757</v>
      </c>
      <c r="X24" s="33">
        <v>33401507.858755667</v>
      </c>
      <c r="Y24" s="33">
        <v>33483577.844021346</v>
      </c>
      <c r="Z24" s="33">
        <v>33646681.093106866</v>
      </c>
      <c r="AA24" s="33">
        <v>33714467.00935368</v>
      </c>
      <c r="AB24" s="33">
        <v>33757490.47919064</v>
      </c>
      <c r="AC24" s="33">
        <v>33882712.987647615</v>
      </c>
      <c r="AD24" s="33">
        <v>33966837.63373655</v>
      </c>
      <c r="AE24" s="33">
        <v>34041425.133937046</v>
      </c>
      <c r="AF24" s="33">
        <v>34081425.76650092</v>
      </c>
      <c r="AG24" s="33">
        <v>34129403.39021732</v>
      </c>
      <c r="AH24" s="33">
        <v>34230690.921814024</v>
      </c>
      <c r="AI24" s="33">
        <v>34248351.84631342</v>
      </c>
      <c r="AJ24" s="33">
        <v>34270516.12278517</v>
      </c>
      <c r="AK24" s="33">
        <v>34337683.89683793</v>
      </c>
      <c r="AL24" s="20">
        <v>34337683.89683793</v>
      </c>
      <c r="AM24" s="23">
        <v>2009175.6552061178</v>
      </c>
      <c r="AN24" s="21">
        <v>1382993.7925524898</v>
      </c>
      <c r="AO24" s="22">
        <v>626181.862653628</v>
      </c>
    </row>
    <row r="25" spans="1:41" s="4" customFormat="1" ht="12.75">
      <c r="A25" s="18" t="s">
        <v>9</v>
      </c>
      <c r="B25" s="32">
        <v>3199390.8300000005</v>
      </c>
      <c r="C25" s="32">
        <v>7629800.521520003</v>
      </c>
      <c r="D25" s="32">
        <v>13550268.272483699</v>
      </c>
      <c r="E25" s="32">
        <v>17859252.778808996</v>
      </c>
      <c r="F25" s="32">
        <v>20882458.96208269</v>
      </c>
      <c r="G25" s="32">
        <v>23474387.2136441</v>
      </c>
      <c r="H25" s="32">
        <v>25604903.945796598</v>
      </c>
      <c r="I25" s="32">
        <v>26799683.0773058</v>
      </c>
      <c r="J25" s="32">
        <v>27668408.2304275</v>
      </c>
      <c r="K25" s="32">
        <v>28281127.859935593</v>
      </c>
      <c r="L25" s="32">
        <v>29162426.747706</v>
      </c>
      <c r="M25" s="32">
        <v>31034193.781341597</v>
      </c>
      <c r="N25" s="32">
        <v>31394806.820626497</v>
      </c>
      <c r="O25" s="32">
        <v>31995701.6878904</v>
      </c>
      <c r="P25" s="32">
        <v>32327559.02179726</v>
      </c>
      <c r="Q25" s="32">
        <v>32599137.40011226</v>
      </c>
      <c r="R25" s="32">
        <v>33031234.370112263</v>
      </c>
      <c r="S25" s="33">
        <v>33334389.904685855</v>
      </c>
      <c r="T25" s="33">
        <v>33547063.696355328</v>
      </c>
      <c r="U25" s="33">
        <v>33877227.38159808</v>
      </c>
      <c r="V25" s="33">
        <v>34096717.935080916</v>
      </c>
      <c r="W25" s="33">
        <v>34292391.346108794</v>
      </c>
      <c r="X25" s="33">
        <v>34440775.245371774</v>
      </c>
      <c r="Y25" s="33">
        <v>34525398.787784256</v>
      </c>
      <c r="Z25" s="33">
        <v>34693576.89421282</v>
      </c>
      <c r="AA25" s="33">
        <v>34763471.92757869</v>
      </c>
      <c r="AB25" s="33">
        <v>34807834.046235025</v>
      </c>
      <c r="AC25" s="33">
        <v>34936952.776073985</v>
      </c>
      <c r="AD25" s="33">
        <v>35023694.90881833</v>
      </c>
      <c r="AE25" s="33">
        <v>35100603.15324197</v>
      </c>
      <c r="AF25" s="33">
        <v>35141848.38090147</v>
      </c>
      <c r="AG25" s="33">
        <v>35191318.798890114</v>
      </c>
      <c r="AH25" s="33">
        <v>35295757.82977555</v>
      </c>
      <c r="AI25" s="33">
        <v>35313968.263085365</v>
      </c>
      <c r="AJ25" s="33">
        <v>35336822.16739615</v>
      </c>
      <c r="AK25" s="33">
        <v>35406079.82545354</v>
      </c>
      <c r="AL25" s="20">
        <v>35406079.82545354</v>
      </c>
      <c r="AM25" s="23">
        <v>2374845.4553412795</v>
      </c>
      <c r="AN25" s="21">
        <v>2146147.7652212605</v>
      </c>
      <c r="AO25" s="22">
        <v>228697.69012001902</v>
      </c>
    </row>
    <row r="26" spans="1:41" s="4" customFormat="1" ht="12.75">
      <c r="A26" s="19" t="s">
        <v>8</v>
      </c>
      <c r="B26" s="32">
        <v>3415802.630000001</v>
      </c>
      <c r="C26" s="32">
        <v>9073204.4881507</v>
      </c>
      <c r="D26" s="32">
        <v>16020828.230277795</v>
      </c>
      <c r="E26" s="32">
        <v>20848378.181747496</v>
      </c>
      <c r="F26" s="32">
        <v>24250840.336459704</v>
      </c>
      <c r="G26" s="32">
        <v>26888773.304844398</v>
      </c>
      <c r="H26" s="32">
        <v>28544970.093257293</v>
      </c>
      <c r="I26" s="32">
        <v>29941666.949643698</v>
      </c>
      <c r="J26" s="32">
        <v>31037843.431013197</v>
      </c>
      <c r="K26" s="32">
        <v>32035127.148963496</v>
      </c>
      <c r="L26" s="32">
        <v>32858947.2498575</v>
      </c>
      <c r="M26" s="32">
        <v>33731088.335893594</v>
      </c>
      <c r="N26" s="32">
        <v>34534775.853249095</v>
      </c>
      <c r="O26" s="32">
        <v>34859010.75242531</v>
      </c>
      <c r="P26" s="32">
        <v>35217618.125128314</v>
      </c>
      <c r="Q26" s="32">
        <v>35635837.57182831</v>
      </c>
      <c r="R26" s="33">
        <v>35974115.09231959</v>
      </c>
      <c r="S26" s="33">
        <v>36304279.928711295</v>
      </c>
      <c r="T26" s="33">
        <v>36535901.652953014</v>
      </c>
      <c r="U26" s="33">
        <v>36895480.90085948</v>
      </c>
      <c r="V26" s="33">
        <v>37134526.71865106</v>
      </c>
      <c r="W26" s="33">
        <v>37347633.43243445</v>
      </c>
      <c r="X26" s="33">
        <v>37509237.42852257</v>
      </c>
      <c r="Y26" s="33">
        <v>37601400.41038864</v>
      </c>
      <c r="Z26" s="33">
        <v>37784562.15629493</v>
      </c>
      <c r="AA26" s="33">
        <v>37860684.409145415</v>
      </c>
      <c r="AB26" s="33">
        <v>37908998.92093145</v>
      </c>
      <c r="AC26" s="33">
        <v>38049621.338966295</v>
      </c>
      <c r="AD26" s="33">
        <v>38144091.66459002</v>
      </c>
      <c r="AE26" s="33">
        <v>38227851.96265953</v>
      </c>
      <c r="AF26" s="33">
        <v>38272771.88754658</v>
      </c>
      <c r="AG26" s="33">
        <v>38326649.81685577</v>
      </c>
      <c r="AH26" s="33">
        <v>38440393.72588155</v>
      </c>
      <c r="AI26" s="33">
        <v>38460226.59729131</v>
      </c>
      <c r="AJ26" s="33">
        <v>38485116.64453487</v>
      </c>
      <c r="AK26" s="33">
        <v>38560544.73583973</v>
      </c>
      <c r="AL26" s="20">
        <v>38560544.73583973</v>
      </c>
      <c r="AM26" s="23">
        <v>2924707.164011419</v>
      </c>
      <c r="AN26" s="21">
        <v>1360110.6944807097</v>
      </c>
      <c r="AO26" s="22">
        <v>1564596.469530709</v>
      </c>
    </row>
    <row r="27" spans="1:41" s="4" customFormat="1" ht="12.75">
      <c r="A27" s="19" t="s">
        <v>7</v>
      </c>
      <c r="B27" s="32">
        <v>3853647.0300000003</v>
      </c>
      <c r="C27" s="32">
        <v>10472609.050026502</v>
      </c>
      <c r="D27" s="32">
        <v>17258609.556136</v>
      </c>
      <c r="E27" s="32">
        <v>23389925.588889003</v>
      </c>
      <c r="F27" s="32">
        <v>27508408.467732105</v>
      </c>
      <c r="G27" s="32">
        <v>30006140.949629202</v>
      </c>
      <c r="H27" s="32">
        <v>31770211.291250095</v>
      </c>
      <c r="I27" s="32">
        <v>33208506.6268435</v>
      </c>
      <c r="J27" s="32">
        <v>34706294.53013349</v>
      </c>
      <c r="K27" s="32">
        <v>36066807.0657254</v>
      </c>
      <c r="L27" s="32">
        <v>36848640.3324605</v>
      </c>
      <c r="M27" s="32">
        <v>37758670.0908369</v>
      </c>
      <c r="N27" s="32">
        <v>38189119.820836894</v>
      </c>
      <c r="O27" s="32">
        <v>38538704.9418677</v>
      </c>
      <c r="P27" s="32">
        <v>38909956.230295494</v>
      </c>
      <c r="Q27" s="33">
        <v>39304275.3086413</v>
      </c>
      <c r="R27" s="33">
        <v>39677375.92033072</v>
      </c>
      <c r="S27" s="33">
        <v>40041528.70895581</v>
      </c>
      <c r="T27" s="33">
        <v>40296994.123475924</v>
      </c>
      <c r="U27" s="33">
        <v>40693589.31298152</v>
      </c>
      <c r="V27" s="33">
        <v>40957243.074870005</v>
      </c>
      <c r="W27" s="33">
        <v>41192287.49979139</v>
      </c>
      <c r="X27" s="33">
        <v>41370527.39496494</v>
      </c>
      <c r="Y27" s="33">
        <v>41472177.853024974</v>
      </c>
      <c r="Z27" s="33">
        <v>41674194.703971766</v>
      </c>
      <c r="AA27" s="33">
        <v>41758153.1622827</v>
      </c>
      <c r="AB27" s="33">
        <v>41811441.28463463</v>
      </c>
      <c r="AC27" s="33">
        <v>41966539.70828941</v>
      </c>
      <c r="AD27" s="33">
        <v>42070735.0335523</v>
      </c>
      <c r="AE27" s="33">
        <v>42163117.81559361</v>
      </c>
      <c r="AF27" s="33">
        <v>42212661.904210724</v>
      </c>
      <c r="AG27" s="33">
        <v>42272086.155495964</v>
      </c>
      <c r="AH27" s="33">
        <v>42397539.13260135</v>
      </c>
      <c r="AI27" s="33">
        <v>42419413.646887116</v>
      </c>
      <c r="AJ27" s="33">
        <v>42446865.93469525</v>
      </c>
      <c r="AK27" s="33">
        <v>42530058.77282277</v>
      </c>
      <c r="AL27" s="20">
        <v>42530058.77282277</v>
      </c>
      <c r="AM27" s="23">
        <v>3620102.5425272733</v>
      </c>
      <c r="AN27" s="21">
        <v>1602880.4206978306</v>
      </c>
      <c r="AO27" s="22">
        <v>2017222.1218294427</v>
      </c>
    </row>
    <row r="28" spans="1:41" s="4" customFormat="1" ht="12.75">
      <c r="A28" s="19" t="s">
        <v>6</v>
      </c>
      <c r="B28" s="32">
        <v>3290295.1100000003</v>
      </c>
      <c r="C28" s="32">
        <v>7898541.4197513</v>
      </c>
      <c r="D28" s="32">
        <v>13950674.614485798</v>
      </c>
      <c r="E28" s="32">
        <v>19290949.5192848</v>
      </c>
      <c r="F28" s="32">
        <v>22958987.986983597</v>
      </c>
      <c r="G28" s="32">
        <v>25105658.976834297</v>
      </c>
      <c r="H28" s="32">
        <v>26708124.434471</v>
      </c>
      <c r="I28" s="32">
        <v>28014759.0880099</v>
      </c>
      <c r="J28" s="32">
        <v>28886384.399176504</v>
      </c>
      <c r="K28" s="32">
        <v>29516093.520183105</v>
      </c>
      <c r="L28" s="32">
        <v>30131832.0199862</v>
      </c>
      <c r="M28" s="32">
        <v>30516688.303671103</v>
      </c>
      <c r="N28" s="32">
        <v>30908027.435783096</v>
      </c>
      <c r="O28" s="32">
        <v>31407319.229929302</v>
      </c>
      <c r="P28" s="33">
        <v>31831296.448165588</v>
      </c>
      <c r="Q28" s="33">
        <v>32153879.372795556</v>
      </c>
      <c r="R28" s="33">
        <v>32459103.98177188</v>
      </c>
      <c r="S28" s="33">
        <v>32757008.59257497</v>
      </c>
      <c r="T28" s="33">
        <v>32965998.684820607</v>
      </c>
      <c r="U28" s="33">
        <v>33290443.64107681</v>
      </c>
      <c r="V28" s="33">
        <v>33506132.42275197</v>
      </c>
      <c r="W28" s="33">
        <v>33698416.596084855</v>
      </c>
      <c r="X28" s="33">
        <v>33844230.354100384</v>
      </c>
      <c r="Y28" s="33">
        <v>33927388.14141451</v>
      </c>
      <c r="Z28" s="33">
        <v>34092653.25330392</v>
      </c>
      <c r="AA28" s="33">
        <v>34161337.64246151</v>
      </c>
      <c r="AB28" s="33">
        <v>34204931.369725324</v>
      </c>
      <c r="AC28" s="33">
        <v>34331813.64820382</v>
      </c>
      <c r="AD28" s="33">
        <v>34417053.32997899</v>
      </c>
      <c r="AE28" s="33">
        <v>34492629.455134675</v>
      </c>
      <c r="AF28" s="33">
        <v>34533160.27872881</v>
      </c>
      <c r="AG28" s="33">
        <v>34581773.82503237</v>
      </c>
      <c r="AH28" s="33">
        <v>34684403.878916554</v>
      </c>
      <c r="AI28" s="33">
        <v>34702298.89130795</v>
      </c>
      <c r="AJ28" s="33">
        <v>34724756.94564831</v>
      </c>
      <c r="AK28" s="33">
        <v>34792814.99940524</v>
      </c>
      <c r="AL28" s="20">
        <v>34792814.99940524</v>
      </c>
      <c r="AM28" s="23">
        <v>3385495.7694759406</v>
      </c>
      <c r="AN28" s="21">
        <v>1974990.5232674591</v>
      </c>
      <c r="AO28" s="22">
        <v>1410505.2462084815</v>
      </c>
    </row>
    <row r="29" spans="1:41" s="4" customFormat="1" ht="12.75">
      <c r="A29" s="19" t="s">
        <v>5</v>
      </c>
      <c r="B29" s="32">
        <v>2925163.96</v>
      </c>
      <c r="C29" s="32">
        <v>7719880.649999999</v>
      </c>
      <c r="D29" s="32">
        <v>14127639.331859998</v>
      </c>
      <c r="E29" s="32">
        <v>19261567.460084297</v>
      </c>
      <c r="F29" s="32">
        <v>22345535.764918797</v>
      </c>
      <c r="G29" s="32">
        <v>24807542.5205088</v>
      </c>
      <c r="H29" s="32">
        <v>26428904.481395204</v>
      </c>
      <c r="I29" s="32">
        <v>27491648.392746095</v>
      </c>
      <c r="J29" s="32">
        <v>28717091.878589105</v>
      </c>
      <c r="K29" s="32">
        <v>29479866.150138002</v>
      </c>
      <c r="L29" s="32">
        <v>29839182.490138</v>
      </c>
      <c r="M29" s="32">
        <v>30159999.009896602</v>
      </c>
      <c r="N29" s="32">
        <v>30805968.469824202</v>
      </c>
      <c r="O29" s="33">
        <v>31281638.61052314</v>
      </c>
      <c r="P29" s="33">
        <v>31703919.226798207</v>
      </c>
      <c r="Q29" s="33">
        <v>32025211.292393673</v>
      </c>
      <c r="R29" s="33">
        <v>32329214.50397427</v>
      </c>
      <c r="S29" s="33">
        <v>32625927.009340547</v>
      </c>
      <c r="T29" s="33">
        <v>32834080.799574833</v>
      </c>
      <c r="U29" s="33">
        <v>33157227.445626117</v>
      </c>
      <c r="V29" s="33">
        <v>33372053.11958166</v>
      </c>
      <c r="W29" s="33">
        <v>33563567.84188851</v>
      </c>
      <c r="X29" s="33">
        <v>33708798.106505856</v>
      </c>
      <c r="Y29" s="33">
        <v>33791623.12673019</v>
      </c>
      <c r="Z29" s="33">
        <v>33956226.90800822</v>
      </c>
      <c r="AA29" s="33">
        <v>34024636.44732874</v>
      </c>
      <c r="AB29" s="33">
        <v>34068055.72841952</v>
      </c>
      <c r="AC29" s="33">
        <v>34194430.270365834</v>
      </c>
      <c r="AD29" s="33">
        <v>34279328.85407004</v>
      </c>
      <c r="AE29" s="33">
        <v>34354602.551178545</v>
      </c>
      <c r="AF29" s="33">
        <v>34394971.18522135</v>
      </c>
      <c r="AG29" s="33">
        <v>34443390.19786967</v>
      </c>
      <c r="AH29" s="33">
        <v>34545609.5637659</v>
      </c>
      <c r="AI29" s="33">
        <v>34563432.966854215</v>
      </c>
      <c r="AJ29" s="33">
        <v>34585801.152264364</v>
      </c>
      <c r="AK29" s="33">
        <v>34653586.86254972</v>
      </c>
      <c r="AL29" s="20">
        <v>34653586.86254972</v>
      </c>
      <c r="AM29" s="23">
        <v>3847618.39272552</v>
      </c>
      <c r="AN29" s="21">
        <v>1693584.1978849918</v>
      </c>
      <c r="AO29" s="22">
        <v>2154034.194840528</v>
      </c>
    </row>
    <row r="30" spans="1:41" s="4" customFormat="1" ht="12.75">
      <c r="A30" s="18" t="s">
        <v>4</v>
      </c>
      <c r="B30" s="32">
        <v>3222403.35</v>
      </c>
      <c r="C30" s="32">
        <v>8783201.648</v>
      </c>
      <c r="D30" s="32">
        <v>14958013.337848</v>
      </c>
      <c r="E30" s="32">
        <v>20083909.122763798</v>
      </c>
      <c r="F30" s="32">
        <v>23943884.372078195</v>
      </c>
      <c r="G30" s="32">
        <v>26856291.6132092</v>
      </c>
      <c r="H30" s="32">
        <v>28432661.690743297</v>
      </c>
      <c r="I30" s="32">
        <v>29505206.357396197</v>
      </c>
      <c r="J30" s="32">
        <v>30662913.8824213</v>
      </c>
      <c r="K30" s="32">
        <v>31274550.852421302</v>
      </c>
      <c r="L30" s="32">
        <v>32187025.689307503</v>
      </c>
      <c r="M30" s="32">
        <v>32617355.334393</v>
      </c>
      <c r="N30" s="33">
        <v>33201496.99804006</v>
      </c>
      <c r="O30" s="33">
        <v>33714156.12005218</v>
      </c>
      <c r="P30" s="33">
        <v>34169274.050440274</v>
      </c>
      <c r="Q30" s="33">
        <v>34515550.37549109</v>
      </c>
      <c r="R30" s="33">
        <v>34843193.43357494</v>
      </c>
      <c r="S30" s="33">
        <v>35162978.846776575</v>
      </c>
      <c r="T30" s="33">
        <v>35387319.05696552</v>
      </c>
      <c r="U30" s="33">
        <v>35735594.17804499</v>
      </c>
      <c r="V30" s="33">
        <v>35967125.08985266</v>
      </c>
      <c r="W30" s="33">
        <v>36173532.34771829</v>
      </c>
      <c r="X30" s="33">
        <v>36330055.983696185</v>
      </c>
      <c r="Y30" s="33">
        <v>36419321.62918416</v>
      </c>
      <c r="Z30" s="33">
        <v>36596725.301960155</v>
      </c>
      <c r="AA30" s="33">
        <v>36670454.49234781</v>
      </c>
      <c r="AB30" s="33">
        <v>36717250.13625703</v>
      </c>
      <c r="AC30" s="33">
        <v>36853451.794035435</v>
      </c>
      <c r="AD30" s="33">
        <v>36944952.24709712</v>
      </c>
      <c r="AE30" s="33">
        <v>37026079.364753805</v>
      </c>
      <c r="AF30" s="33">
        <v>37069587.137713455</v>
      </c>
      <c r="AG30" s="33">
        <v>37121771.301462956</v>
      </c>
      <c r="AH30" s="33">
        <v>37231939.43246229</v>
      </c>
      <c r="AI30" s="33">
        <v>37251148.816017665</v>
      </c>
      <c r="AJ30" s="33">
        <v>37275256.39249182</v>
      </c>
      <c r="AK30" s="33">
        <v>37348313.24375601</v>
      </c>
      <c r="AL30" s="20">
        <v>37348313.24375601</v>
      </c>
      <c r="AM30" s="23">
        <v>4730957.909363013</v>
      </c>
      <c r="AN30" s="21">
        <v>2977691.0365837924</v>
      </c>
      <c r="AO30" s="22">
        <v>1753266.8727792203</v>
      </c>
    </row>
    <row r="31" spans="1:41" s="4" customFormat="1" ht="12.75">
      <c r="A31" s="18" t="s">
        <v>3</v>
      </c>
      <c r="B31" s="32">
        <v>3715156.209999999</v>
      </c>
      <c r="C31" s="32">
        <v>9450292.879279997</v>
      </c>
      <c r="D31" s="32">
        <v>17443834.897106297</v>
      </c>
      <c r="E31" s="32">
        <v>22751871.422508303</v>
      </c>
      <c r="F31" s="32">
        <v>27491103.1500957</v>
      </c>
      <c r="G31" s="32">
        <v>29912467.2073952</v>
      </c>
      <c r="H31" s="32">
        <v>31684195.0611186</v>
      </c>
      <c r="I31" s="32">
        <v>32684621.3449063</v>
      </c>
      <c r="J31" s="32">
        <v>33486333.27081292</v>
      </c>
      <c r="K31" s="32">
        <v>34082487.54960943</v>
      </c>
      <c r="L31" s="32">
        <v>34770537.91429153</v>
      </c>
      <c r="M31" s="33">
        <v>35464598.1233386</v>
      </c>
      <c r="N31" s="33">
        <v>36099730.83523255</v>
      </c>
      <c r="O31" s="33">
        <v>36657141.13260428</v>
      </c>
      <c r="P31" s="33">
        <v>37151987.33746872</v>
      </c>
      <c r="Q31" s="33">
        <v>37528490.906861566</v>
      </c>
      <c r="R31" s="33">
        <v>37884734.6692304</v>
      </c>
      <c r="S31" s="33">
        <v>38232434.87510648</v>
      </c>
      <c r="T31" s="33">
        <v>38476358.25012233</v>
      </c>
      <c r="U31" s="33">
        <v>38855035.09497421</v>
      </c>
      <c r="V31" s="33">
        <v>39106776.864231974</v>
      </c>
      <c r="W31" s="33">
        <v>39331201.87891813</v>
      </c>
      <c r="X31" s="33">
        <v>39501388.817431405</v>
      </c>
      <c r="Y31" s="33">
        <v>39598446.6632008</v>
      </c>
      <c r="Z31" s="33">
        <v>39791336.3041942</v>
      </c>
      <c r="AA31" s="33">
        <v>39871501.482524894</v>
      </c>
      <c r="AB31" s="33">
        <v>39922382.02413072</v>
      </c>
      <c r="AC31" s="33">
        <v>40070473.03296092</v>
      </c>
      <c r="AD31" s="33">
        <v>40169960.76771649</v>
      </c>
      <c r="AE31" s="33">
        <v>40258169.65513556</v>
      </c>
      <c r="AF31" s="33">
        <v>40305475.320093274</v>
      </c>
      <c r="AG31" s="33">
        <v>40362214.7576352</v>
      </c>
      <c r="AH31" s="33">
        <v>40481999.71419699</v>
      </c>
      <c r="AI31" s="33">
        <v>40502885.92833067</v>
      </c>
      <c r="AJ31" s="33">
        <v>40529097.90973193</v>
      </c>
      <c r="AK31" s="33">
        <v>40608532.05893499</v>
      </c>
      <c r="AL31" s="20">
        <v>40608532.05893499</v>
      </c>
      <c r="AM31" s="23">
        <v>5837994.144643456</v>
      </c>
      <c r="AN31" s="21">
        <v>4153642.2584887594</v>
      </c>
      <c r="AO31" s="22">
        <v>1684351.8861546963</v>
      </c>
    </row>
    <row r="32" spans="1:41" s="4" customFormat="1" ht="12.75">
      <c r="A32" s="18" t="s">
        <v>2</v>
      </c>
      <c r="B32" s="32">
        <v>3500929.51</v>
      </c>
      <c r="C32" s="32">
        <v>8116886.687999999</v>
      </c>
      <c r="D32" s="32">
        <v>15067456.933665598</v>
      </c>
      <c r="E32" s="32">
        <v>20456973.5249262</v>
      </c>
      <c r="F32" s="32">
        <v>23595299.748854693</v>
      </c>
      <c r="G32" s="32">
        <v>25962013.077753592</v>
      </c>
      <c r="H32" s="32">
        <v>27582152.9474662</v>
      </c>
      <c r="I32" s="32">
        <v>28716372.2574662</v>
      </c>
      <c r="J32" s="32">
        <v>29463063.076449897</v>
      </c>
      <c r="K32" s="32">
        <v>30218747.750440598</v>
      </c>
      <c r="L32" s="33">
        <v>30934520.723087646</v>
      </c>
      <c r="M32" s="33">
        <v>31552009.586008355</v>
      </c>
      <c r="N32" s="33">
        <v>32117072.056034695</v>
      </c>
      <c r="O32" s="33">
        <v>32612986.7421351</v>
      </c>
      <c r="P32" s="33">
        <v>33053239.64293444</v>
      </c>
      <c r="Q32" s="33">
        <v>33388205.915196575</v>
      </c>
      <c r="R32" s="33">
        <v>33705147.5189369</v>
      </c>
      <c r="S32" s="33">
        <v>34014488.1236353</v>
      </c>
      <c r="T32" s="33">
        <v>34231500.94977774</v>
      </c>
      <c r="U32" s="33">
        <v>34568400.73353429</v>
      </c>
      <c r="V32" s="33">
        <v>34792369.39910878</v>
      </c>
      <c r="W32" s="33">
        <v>34992034.997745804</v>
      </c>
      <c r="X32" s="33">
        <v>35143446.26981801</v>
      </c>
      <c r="Y32" s="33">
        <v>35229796.32711919</v>
      </c>
      <c r="Z32" s="33">
        <v>35401405.65370733</v>
      </c>
      <c r="AA32" s="33">
        <v>35472726.70650363</v>
      </c>
      <c r="AB32" s="33">
        <v>35517993.914407834</v>
      </c>
      <c r="AC32" s="33">
        <v>35649746.96329231</v>
      </c>
      <c r="AD32" s="33">
        <v>35738258.83504061</v>
      </c>
      <c r="AE32" s="33">
        <v>35816736.18452975</v>
      </c>
      <c r="AF32" s="33">
        <v>35858822.90969233</v>
      </c>
      <c r="AG32" s="33">
        <v>35909302.637983665</v>
      </c>
      <c r="AH32" s="33">
        <v>36015872.46529577</v>
      </c>
      <c r="AI32" s="33">
        <v>36034454.4333268</v>
      </c>
      <c r="AJ32" s="33">
        <v>36057774.60984663</v>
      </c>
      <c r="AK32" s="33">
        <v>36128445.28341227</v>
      </c>
      <c r="AL32" s="20">
        <v>36128445.28341227</v>
      </c>
      <c r="AM32" s="23">
        <v>5909697.532971673</v>
      </c>
      <c r="AN32" s="21">
        <v>3034617.429229744</v>
      </c>
      <c r="AO32" s="22">
        <v>2875080.103741929</v>
      </c>
    </row>
    <row r="33" spans="1:41" s="4" customFormat="1" ht="12.75">
      <c r="A33" s="18" t="s">
        <v>1</v>
      </c>
      <c r="B33" s="32">
        <v>2849697.2399999998</v>
      </c>
      <c r="C33" s="32">
        <v>7232832.3882</v>
      </c>
      <c r="D33" s="32">
        <v>14297644.1168485</v>
      </c>
      <c r="E33" s="32">
        <v>19505263.693512294</v>
      </c>
      <c r="F33" s="32">
        <v>22948958.6626483</v>
      </c>
      <c r="G33" s="32">
        <v>25183922.674752798</v>
      </c>
      <c r="H33" s="32">
        <v>26964909.944370884</v>
      </c>
      <c r="I33" s="32">
        <v>28019468.883516684</v>
      </c>
      <c r="J33" s="32">
        <v>28746370.27270538</v>
      </c>
      <c r="K33" s="33">
        <v>29556443.864966802</v>
      </c>
      <c r="L33" s="33">
        <v>30256529.25105943</v>
      </c>
      <c r="M33" s="33">
        <v>30860484.61892844</v>
      </c>
      <c r="N33" s="33">
        <v>31413162.622446623</v>
      </c>
      <c r="O33" s="33">
        <v>31898208.353083346</v>
      </c>
      <c r="P33" s="33">
        <v>32328812.237014137</v>
      </c>
      <c r="Q33" s="33">
        <v>32656437.05802045</v>
      </c>
      <c r="R33" s="33">
        <v>32966432.256921005</v>
      </c>
      <c r="S33" s="33">
        <v>33268993.047772765</v>
      </c>
      <c r="T33" s="33">
        <v>33481249.606741633</v>
      </c>
      <c r="U33" s="33">
        <v>33810765.56249711</v>
      </c>
      <c r="V33" s="33">
        <v>34029825.50985934</v>
      </c>
      <c r="W33" s="33">
        <v>34225115.04027326</v>
      </c>
      <c r="X33" s="33">
        <v>34373207.83354461</v>
      </c>
      <c r="Y33" s="33">
        <v>34457665.35780856</v>
      </c>
      <c r="Z33" s="33">
        <v>34625513.52510839</v>
      </c>
      <c r="AA33" s="33">
        <v>34695271.43535579</v>
      </c>
      <c r="AB33" s="33">
        <v>34739546.52247699</v>
      </c>
      <c r="AC33" s="33">
        <v>34868411.941572174</v>
      </c>
      <c r="AD33" s="33">
        <v>34954983.89982526</v>
      </c>
      <c r="AE33" s="33">
        <v>35031741.26230775</v>
      </c>
      <c r="AF33" s="33">
        <v>35072905.57328453</v>
      </c>
      <c r="AG33" s="33">
        <v>35122278.93805408</v>
      </c>
      <c r="AH33" s="33">
        <v>35226513.07590327</v>
      </c>
      <c r="AI33" s="33">
        <v>35244687.78319245</v>
      </c>
      <c r="AJ33" s="33">
        <v>35267496.8517191</v>
      </c>
      <c r="AK33" s="33">
        <v>35336618.63708864</v>
      </c>
      <c r="AL33" s="20">
        <v>35336618.63708864</v>
      </c>
      <c r="AM33" s="23">
        <v>6590248.364383262</v>
      </c>
      <c r="AN33" s="21">
        <v>2767161.770389285</v>
      </c>
      <c r="AO33" s="22">
        <v>3823086.5939939767</v>
      </c>
    </row>
    <row r="34" spans="1:41" s="4" customFormat="1" ht="12.75">
      <c r="A34" s="19" t="s">
        <v>24</v>
      </c>
      <c r="B34" s="32">
        <v>3371465.66</v>
      </c>
      <c r="C34" s="32">
        <v>8656606.271529602</v>
      </c>
      <c r="D34" s="32">
        <v>15878334.856663205</v>
      </c>
      <c r="E34" s="32">
        <v>21045809.606235098</v>
      </c>
      <c r="F34" s="32">
        <v>24473594.798633803</v>
      </c>
      <c r="G34" s="32">
        <v>26839284.246913303</v>
      </c>
      <c r="H34" s="32">
        <v>28521417.070181902</v>
      </c>
      <c r="I34" s="32">
        <v>29588760.3088755</v>
      </c>
      <c r="J34" s="34">
        <v>30616181.621552307</v>
      </c>
      <c r="K34" s="33">
        <v>31478946.554732338</v>
      </c>
      <c r="L34" s="33">
        <v>32224569.084737733</v>
      </c>
      <c r="M34" s="33">
        <v>32867808.807129607</v>
      </c>
      <c r="N34" s="33">
        <v>33456435.82241633</v>
      </c>
      <c r="O34" s="33">
        <v>33973031.414939985</v>
      </c>
      <c r="P34" s="33">
        <v>34431643.983841896</v>
      </c>
      <c r="Q34" s="33">
        <v>34780579.20343662</v>
      </c>
      <c r="R34" s="33">
        <v>35110738.07988998</v>
      </c>
      <c r="S34" s="33">
        <v>35432978.97626755</v>
      </c>
      <c r="T34" s="33">
        <v>35659041.790393576</v>
      </c>
      <c r="U34" s="33">
        <v>36009991.15384027</v>
      </c>
      <c r="V34" s="33">
        <v>36243299.88363207</v>
      </c>
      <c r="W34" s="33">
        <v>36451292.0466502</v>
      </c>
      <c r="X34" s="33">
        <v>36609017.55469265</v>
      </c>
      <c r="Y34" s="33">
        <v>36698968.62947675</v>
      </c>
      <c r="Z34" s="33">
        <v>36877734.502390295</v>
      </c>
      <c r="AA34" s="33">
        <v>36952029.82487497</v>
      </c>
      <c r="AB34" s="33">
        <v>36999184.79072817</v>
      </c>
      <c r="AC34" s="33">
        <v>37136432.27757007</v>
      </c>
      <c r="AD34" s="33">
        <v>37228635.31997388</v>
      </c>
      <c r="AE34" s="33">
        <v>37310385.37496383</v>
      </c>
      <c r="AF34" s="33">
        <v>37354227.22383849</v>
      </c>
      <c r="AG34" s="33">
        <v>37406812.0854649</v>
      </c>
      <c r="AH34" s="33">
        <v>37517826.14620657</v>
      </c>
      <c r="AI34" s="33">
        <v>37537183.02966718</v>
      </c>
      <c r="AJ34" s="33">
        <v>37561475.71698754</v>
      </c>
      <c r="AK34" s="33">
        <v>37635093.53776992</v>
      </c>
      <c r="AL34" s="20">
        <v>37635093.53776992</v>
      </c>
      <c r="AM34" s="23">
        <v>8046333.22889442</v>
      </c>
      <c r="AN34" s="21">
        <v>2693979.6549346</v>
      </c>
      <c r="AO34" s="22">
        <v>5352353.57395982</v>
      </c>
    </row>
    <row r="35" spans="1:41" s="4" customFormat="1" ht="12.75">
      <c r="A35" s="19" t="s">
        <v>23</v>
      </c>
      <c r="B35" s="32">
        <v>3587088.1599999997</v>
      </c>
      <c r="C35" s="32">
        <v>9457735.615125</v>
      </c>
      <c r="D35" s="32">
        <v>17014201.3612298</v>
      </c>
      <c r="E35" s="32">
        <v>22873193.154655103</v>
      </c>
      <c r="F35" s="32">
        <v>26403946.442550503</v>
      </c>
      <c r="G35" s="32">
        <v>29027130.315827206</v>
      </c>
      <c r="H35" s="32">
        <v>30727995.195259098</v>
      </c>
      <c r="I35" s="34">
        <v>32157359.51653907</v>
      </c>
      <c r="J35" s="34">
        <v>33273971.23605042</v>
      </c>
      <c r="K35" s="33">
        <v>34211632.761741675</v>
      </c>
      <c r="L35" s="33">
        <v>35021982.75649366</v>
      </c>
      <c r="M35" s="33">
        <v>35721062.09582203</v>
      </c>
      <c r="N35" s="33">
        <v>36360787.80092515</v>
      </c>
      <c r="O35" s="33">
        <v>36922229.03807152</v>
      </c>
      <c r="P35" s="33">
        <v>37420653.74742166</v>
      </c>
      <c r="Q35" s="33">
        <v>37799880.02075506</v>
      </c>
      <c r="R35" s="33">
        <v>38158699.977281004</v>
      </c>
      <c r="S35" s="33">
        <v>38508914.59416838</v>
      </c>
      <c r="T35" s="33">
        <v>38754601.91297743</v>
      </c>
      <c r="U35" s="33">
        <v>39136017.17791743</v>
      </c>
      <c r="V35" s="33">
        <v>39389579.430068</v>
      </c>
      <c r="W35" s="33">
        <v>39615627.385202855</v>
      </c>
      <c r="X35" s="33">
        <v>39787045.03886942</v>
      </c>
      <c r="Y35" s="33">
        <v>39884804.76318824</v>
      </c>
      <c r="Z35" s="33">
        <v>40079089.295036115</v>
      </c>
      <c r="AA35" s="33">
        <v>40159834.19176706</v>
      </c>
      <c r="AB35" s="33">
        <v>40211082.678493164</v>
      </c>
      <c r="AC35" s="33">
        <v>40360244.61468258</v>
      </c>
      <c r="AD35" s="33">
        <v>40460451.79984838</v>
      </c>
      <c r="AE35" s="33">
        <v>40549298.574142605</v>
      </c>
      <c r="AF35" s="33">
        <v>40596946.33232562</v>
      </c>
      <c r="AG35" s="33">
        <v>40654096.083879784</v>
      </c>
      <c r="AH35" s="33">
        <v>40774747.27120209</v>
      </c>
      <c r="AI35" s="33">
        <v>40795784.525012806</v>
      </c>
      <c r="AJ35" s="33">
        <v>40822186.05963707</v>
      </c>
      <c r="AK35" s="33">
        <v>40902194.64076755</v>
      </c>
      <c r="AL35" s="20">
        <v>40902194.64076755</v>
      </c>
      <c r="AM35" s="23">
        <v>10174199.445508454</v>
      </c>
      <c r="AN35" s="21">
        <v>4963526.790967178</v>
      </c>
      <c r="AO35" s="22">
        <v>5210672.654541276</v>
      </c>
    </row>
    <row r="36" spans="1:41" s="4" customFormat="1" ht="12.75">
      <c r="A36" s="19" t="s">
        <v>22</v>
      </c>
      <c r="B36" s="32">
        <v>3286813.9499999993</v>
      </c>
      <c r="C36" s="32">
        <v>8612819.035036199</v>
      </c>
      <c r="D36" s="32">
        <v>15575442.776832702</v>
      </c>
      <c r="E36" s="32">
        <v>20274632.206832703</v>
      </c>
      <c r="F36" s="32">
        <v>24421213.417575</v>
      </c>
      <c r="G36" s="32">
        <v>26650342.997157805</v>
      </c>
      <c r="H36" s="34">
        <v>28506667.39682845</v>
      </c>
      <c r="I36" s="34">
        <v>29832702.923607893</v>
      </c>
      <c r="J36" s="34">
        <v>30868594.74464091</v>
      </c>
      <c r="K36" s="33">
        <v>31738472.68733882</v>
      </c>
      <c r="L36" s="33">
        <v>32490242.45391899</v>
      </c>
      <c r="M36" s="33">
        <v>33138785.32447057</v>
      </c>
      <c r="N36" s="33">
        <v>33732265.23699639</v>
      </c>
      <c r="O36" s="33">
        <v>34253119.86836736</v>
      </c>
      <c r="P36" s="33">
        <v>34715513.438840106</v>
      </c>
      <c r="Q36" s="33">
        <v>35067325.43221486</v>
      </c>
      <c r="R36" s="33">
        <v>35400206.28210538</v>
      </c>
      <c r="S36" s="33">
        <v>35725103.87264706</v>
      </c>
      <c r="T36" s="33">
        <v>35953030.44697785</v>
      </c>
      <c r="U36" s="33">
        <v>36306873.189682886</v>
      </c>
      <c r="V36" s="33">
        <v>36542105.41816105</v>
      </c>
      <c r="W36" s="33">
        <v>36751812.359073244</v>
      </c>
      <c r="X36" s="33">
        <v>36910838.22483397</v>
      </c>
      <c r="Y36" s="33">
        <v>37001530.89541836</v>
      </c>
      <c r="Z36" s="33">
        <v>37181770.59197333</v>
      </c>
      <c r="AA36" s="33">
        <v>37256678.43742415</v>
      </c>
      <c r="AB36" s="33">
        <v>37304222.16933405</v>
      </c>
      <c r="AC36" s="33">
        <v>37442601.18417699</v>
      </c>
      <c r="AD36" s="33">
        <v>37535564.38858203</v>
      </c>
      <c r="AE36" s="33">
        <v>37617988.426596634</v>
      </c>
      <c r="AF36" s="33">
        <v>37662191.726750016</v>
      </c>
      <c r="AG36" s="33">
        <v>37715210.120856546</v>
      </c>
      <c r="AH36" s="33">
        <v>37827139.429819725</v>
      </c>
      <c r="AI36" s="33">
        <v>37846655.8998502</v>
      </c>
      <c r="AJ36" s="33">
        <v>37871148.86665513</v>
      </c>
      <c r="AK36" s="33">
        <v>37945373.624784835</v>
      </c>
      <c r="AL36" s="20">
        <v>37945373.624784835</v>
      </c>
      <c r="AM36" s="23">
        <v>11295030.62762703</v>
      </c>
      <c r="AN36" s="21">
        <v>4268038.8079238795</v>
      </c>
      <c r="AO36" s="22">
        <v>7026991.819703151</v>
      </c>
    </row>
    <row r="37" spans="1:41" s="4" customFormat="1" ht="12.75">
      <c r="A37" s="24" t="s">
        <v>21</v>
      </c>
      <c r="B37" s="32">
        <v>3332336.6</v>
      </c>
      <c r="C37" s="32">
        <v>8230033.103487801</v>
      </c>
      <c r="D37" s="32">
        <v>13992076.513487803</v>
      </c>
      <c r="E37" s="32">
        <v>19697123.7556835</v>
      </c>
      <c r="F37" s="32">
        <v>23698310.484652203</v>
      </c>
      <c r="G37" s="35">
        <v>26224789.75865903</v>
      </c>
      <c r="H37" s="34">
        <v>28051472.33120316</v>
      </c>
      <c r="I37" s="34">
        <v>29356333.694751546</v>
      </c>
      <c r="J37" s="34">
        <v>30375684.373360164</v>
      </c>
      <c r="K37" s="33">
        <v>31231672.08674083</v>
      </c>
      <c r="L37" s="33">
        <v>31971437.577848528</v>
      </c>
      <c r="M37" s="33">
        <v>32609624.502178404</v>
      </c>
      <c r="N37" s="33">
        <v>33193627.714956447</v>
      </c>
      <c r="O37" s="33">
        <v>33706165.32859933</v>
      </c>
      <c r="P37" s="33">
        <v>34161175.38879618</v>
      </c>
      <c r="Q37" s="33">
        <v>34507369.640848085</v>
      </c>
      <c r="R37" s="33">
        <v>34834935.042313784</v>
      </c>
      <c r="S37" s="33">
        <v>35154644.661284134</v>
      </c>
      <c r="T37" s="33">
        <v>35378931.69927361</v>
      </c>
      <c r="U37" s="33">
        <v>35727124.2736077</v>
      </c>
      <c r="V37" s="33">
        <v>35958600.30890521</v>
      </c>
      <c r="W37" s="33">
        <v>36164958.644966416</v>
      </c>
      <c r="X37" s="33">
        <v>36321445.182352014</v>
      </c>
      <c r="Y37" s="33">
        <v>36410689.670461625</v>
      </c>
      <c r="Z37" s="33">
        <v>36588051.29574437</v>
      </c>
      <c r="AA37" s="33">
        <v>36661763.011140734</v>
      </c>
      <c r="AB37" s="33">
        <v>36708547.56373775</v>
      </c>
      <c r="AC37" s="33">
        <v>36844716.93955605</v>
      </c>
      <c r="AD37" s="33">
        <v>36936195.705554426</v>
      </c>
      <c r="AE37" s="33">
        <v>37017303.59479335</v>
      </c>
      <c r="AF37" s="33">
        <v>37060801.055718526</v>
      </c>
      <c r="AG37" s="33">
        <v>37112972.85099088</v>
      </c>
      <c r="AH37" s="33">
        <v>37223114.87039019</v>
      </c>
      <c r="AI37" s="33">
        <v>37242319.70101601</v>
      </c>
      <c r="AJ37" s="33">
        <v>37266421.56361094</v>
      </c>
      <c r="AK37" s="33">
        <v>37339461.099238925</v>
      </c>
      <c r="AL37" s="20">
        <v>37339461.099238925</v>
      </c>
      <c r="AM37" s="23">
        <v>13641150.614586722</v>
      </c>
      <c r="AN37" s="21">
        <v>7378988.114007302</v>
      </c>
      <c r="AO37" s="22">
        <v>6262162.5005794205</v>
      </c>
    </row>
    <row r="38" spans="1:41" s="4" customFormat="1" ht="12.75">
      <c r="A38" s="25" t="s">
        <v>20</v>
      </c>
      <c r="B38" s="32">
        <v>3465437.2500000005</v>
      </c>
      <c r="C38" s="32">
        <v>8504826.28</v>
      </c>
      <c r="D38" s="32">
        <v>15370074.2480768</v>
      </c>
      <c r="E38" s="32">
        <v>19506857.525464606</v>
      </c>
      <c r="F38" s="35">
        <v>23003505.379624646</v>
      </c>
      <c r="G38" s="35">
        <v>25455911.411217712</v>
      </c>
      <c r="H38" s="34">
        <v>27229037.91369978</v>
      </c>
      <c r="I38" s="34">
        <v>28495642.35858159</v>
      </c>
      <c r="J38" s="34">
        <v>29485106.938104402</v>
      </c>
      <c r="K38" s="33">
        <v>30315998.152159393</v>
      </c>
      <c r="L38" s="33">
        <v>31034074.63551788</v>
      </c>
      <c r="M38" s="33">
        <v>31653550.70983702</v>
      </c>
      <c r="N38" s="33">
        <v>32220431.67190215</v>
      </c>
      <c r="O38" s="33">
        <v>32717942.31766441</v>
      </c>
      <c r="P38" s="33">
        <v>33159612.04658033</v>
      </c>
      <c r="Q38" s="33">
        <v>33495656.312040884</v>
      </c>
      <c r="R38" s="33">
        <v>33813617.90173628</v>
      </c>
      <c r="S38" s="33">
        <v>34123954.03074705</v>
      </c>
      <c r="T38" s="33">
        <v>34341665.25063812</v>
      </c>
      <c r="U38" s="33">
        <v>34679649.25004715</v>
      </c>
      <c r="V38" s="33">
        <v>34904338.69475118</v>
      </c>
      <c r="W38" s="33">
        <v>35104646.86004375</v>
      </c>
      <c r="X38" s="33">
        <v>35256545.40601477</v>
      </c>
      <c r="Y38" s="33">
        <v>35343173.35629253</v>
      </c>
      <c r="Z38" s="33">
        <v>35515334.95844442</v>
      </c>
      <c r="AA38" s="33">
        <v>35586885.53766228</v>
      </c>
      <c r="AB38" s="33">
        <v>35632298.425135665</v>
      </c>
      <c r="AC38" s="33">
        <v>35764475.48354685</v>
      </c>
      <c r="AD38" s="33">
        <v>35853272.20545358</v>
      </c>
      <c r="AE38" s="33">
        <v>35932002.111859605</v>
      </c>
      <c r="AF38" s="33">
        <v>35974224.28111678</v>
      </c>
      <c r="AG38" s="33">
        <v>36024866.463984184</v>
      </c>
      <c r="AH38" s="33">
        <v>36131779.255822904</v>
      </c>
      <c r="AI38" s="33">
        <v>36150421.02460646</v>
      </c>
      <c r="AJ38" s="33">
        <v>36173816.25044843</v>
      </c>
      <c r="AK38" s="33">
        <v>36244714.357375994</v>
      </c>
      <c r="AL38" s="20">
        <v>36244714.357375994</v>
      </c>
      <c r="AM38" s="23">
        <v>16737856.831911389</v>
      </c>
      <c r="AN38" s="21">
        <v>8564572.401080176</v>
      </c>
      <c r="AO38" s="22">
        <v>8173284.430831213</v>
      </c>
    </row>
    <row r="39" spans="1:41" s="4" customFormat="1" ht="12.75">
      <c r="A39" s="25" t="s">
        <v>19</v>
      </c>
      <c r="B39" s="32">
        <v>3174447.25</v>
      </c>
      <c r="C39" s="32">
        <v>8139069.2685581995</v>
      </c>
      <c r="D39" s="32">
        <v>16905075.651680797</v>
      </c>
      <c r="E39" s="35">
        <v>22405927.994014524</v>
      </c>
      <c r="F39" s="35">
        <v>26422240.715756685</v>
      </c>
      <c r="G39" s="35">
        <v>29239118.466785032</v>
      </c>
      <c r="H39" s="34">
        <v>31275763.512612104</v>
      </c>
      <c r="I39" s="34">
        <v>32730608.19745555</v>
      </c>
      <c r="J39" s="34">
        <v>33867125.03992877</v>
      </c>
      <c r="K39" s="33">
        <v>34821501.657929525</v>
      </c>
      <c r="L39" s="33">
        <v>35646297.24375478</v>
      </c>
      <c r="M39" s="33">
        <v>36357838.623348616</v>
      </c>
      <c r="N39" s="33">
        <v>37008968.309441224</v>
      </c>
      <c r="O39" s="33">
        <v>37580418.00043595</v>
      </c>
      <c r="P39" s="33">
        <v>38087727.80829749</v>
      </c>
      <c r="Q39" s="33">
        <v>38473714.305860296</v>
      </c>
      <c r="R39" s="33">
        <v>38838930.71625737</v>
      </c>
      <c r="S39" s="33">
        <v>39195388.38512994</v>
      </c>
      <c r="T39" s="33">
        <v>39445455.41463485</v>
      </c>
      <c r="U39" s="33">
        <v>39833669.92555759</v>
      </c>
      <c r="V39" s="33">
        <v>40091752.26980406</v>
      </c>
      <c r="W39" s="33">
        <v>40321829.83725949</v>
      </c>
      <c r="X39" s="33">
        <v>40496303.24380276</v>
      </c>
      <c r="Y39" s="33">
        <v>40595805.668201916</v>
      </c>
      <c r="Z39" s="33">
        <v>40793553.58613866</v>
      </c>
      <c r="AA39" s="33">
        <v>40875737.87050085</v>
      </c>
      <c r="AB39" s="33">
        <v>40927899.93122235</v>
      </c>
      <c r="AC39" s="33">
        <v>41079720.881847315</v>
      </c>
      <c r="AD39" s="33">
        <v>41181714.39641262</v>
      </c>
      <c r="AE39" s="33">
        <v>41272144.985327624</v>
      </c>
      <c r="AF39" s="33">
        <v>41320642.129621245</v>
      </c>
      <c r="AG39" s="33">
        <v>41378810.65324456</v>
      </c>
      <c r="AH39" s="33">
        <v>41501612.612117246</v>
      </c>
      <c r="AI39" s="33">
        <v>41523024.88359666</v>
      </c>
      <c r="AJ39" s="33">
        <v>41549897.06149279</v>
      </c>
      <c r="AK39" s="33">
        <v>41631331.904427245</v>
      </c>
      <c r="AL39" s="20">
        <v>41631331.904427245</v>
      </c>
      <c r="AM39" s="23">
        <v>24726256.252746448</v>
      </c>
      <c r="AN39" s="21">
        <v>9952680.872087985</v>
      </c>
      <c r="AO39" s="22">
        <v>14773575.380658463</v>
      </c>
    </row>
    <row r="40" spans="1:41" s="5" customFormat="1" ht="12.75">
      <c r="A40" s="25" t="s">
        <v>18</v>
      </c>
      <c r="B40" s="32">
        <v>3034513.2151224</v>
      </c>
      <c r="C40" s="32">
        <v>8875610.5925202</v>
      </c>
      <c r="D40" s="35">
        <v>14890989.10933779</v>
      </c>
      <c r="E40" s="35">
        <v>19736464.752839126</v>
      </c>
      <c r="F40" s="35">
        <v>23274270.21620663</v>
      </c>
      <c r="G40" s="35">
        <v>25755542.51437162</v>
      </c>
      <c r="H40" s="34">
        <v>27549539.7624101</v>
      </c>
      <c r="I40" s="34">
        <v>28831052.88924593</v>
      </c>
      <c r="J40" s="34">
        <v>29832164.050920323</v>
      </c>
      <c r="K40" s="33">
        <v>30672835.34501434</v>
      </c>
      <c r="L40" s="33">
        <v>31399364.012440488</v>
      </c>
      <c r="M40" s="33">
        <v>32026131.685812093</v>
      </c>
      <c r="N40" s="33">
        <v>32599685.171413176</v>
      </c>
      <c r="O40" s="33">
        <v>33103051.81114134</v>
      </c>
      <c r="P40" s="33">
        <v>33549920.253470697</v>
      </c>
      <c r="Q40" s="33">
        <v>33889919.95829235</v>
      </c>
      <c r="R40" s="33">
        <v>34211624.143581435</v>
      </c>
      <c r="S40" s="33">
        <v>34525613.11201256</v>
      </c>
      <c r="T40" s="33">
        <v>34745886.92147</v>
      </c>
      <c r="U40" s="33">
        <v>35087849.19205367</v>
      </c>
      <c r="V40" s="33">
        <v>35315183.36414916</v>
      </c>
      <c r="W40" s="33">
        <v>35517849.27478299</v>
      </c>
      <c r="X40" s="33">
        <v>35671535.75630115</v>
      </c>
      <c r="Y40" s="33">
        <v>35759183.3686875</v>
      </c>
      <c r="Z40" s="33">
        <v>35933371.41451843</v>
      </c>
      <c r="AA40" s="33">
        <v>36005764.186287805</v>
      </c>
      <c r="AB40" s="33">
        <v>36051711.61025258</v>
      </c>
      <c r="AC40" s="33">
        <v>36185444.470661335</v>
      </c>
      <c r="AD40" s="33">
        <v>36275286.38239889</v>
      </c>
      <c r="AE40" s="33">
        <v>36354942.98627516</v>
      </c>
      <c r="AF40" s="33">
        <v>36397662.13538695</v>
      </c>
      <c r="AG40" s="33">
        <v>36448900.406639226</v>
      </c>
      <c r="AH40" s="33">
        <v>36557071.62514523</v>
      </c>
      <c r="AI40" s="33">
        <v>36575932.81855103</v>
      </c>
      <c r="AJ40" s="33">
        <v>36599603.42001064</v>
      </c>
      <c r="AK40" s="33">
        <v>36671336.03950572</v>
      </c>
      <c r="AL40" s="20">
        <v>36671336.03950572</v>
      </c>
      <c r="AM40" s="21">
        <v>27795725.44698552</v>
      </c>
      <c r="AN40" s="21">
        <v>12700067.402165692</v>
      </c>
      <c r="AO40" s="22">
        <v>15095658.044819828</v>
      </c>
    </row>
    <row r="41" spans="1:41" s="5" customFormat="1" ht="12.75">
      <c r="A41" s="25" t="s">
        <v>17</v>
      </c>
      <c r="B41" s="32">
        <v>3377773.6800000006</v>
      </c>
      <c r="C41" s="35">
        <v>8321782.528003827</v>
      </c>
      <c r="D41" s="35">
        <v>13961808.227505388</v>
      </c>
      <c r="E41" s="35">
        <v>18504931.670070477</v>
      </c>
      <c r="F41" s="35">
        <v>21821982.07304096</v>
      </c>
      <c r="G41" s="35">
        <v>24148425.785599805</v>
      </c>
      <c r="H41" s="34">
        <v>25830479.633995883</v>
      </c>
      <c r="I41" s="34">
        <v>27032027.790840138</v>
      </c>
      <c r="J41" s="34">
        <v>27970670.748073123</v>
      </c>
      <c r="K41" s="33">
        <v>28758885.10403886</v>
      </c>
      <c r="L41" s="33">
        <v>29440079.204169393</v>
      </c>
      <c r="M41" s="33">
        <v>30027737.283465594</v>
      </c>
      <c r="N41" s="33">
        <v>30565501.68013405</v>
      </c>
      <c r="O41" s="33">
        <v>31037458.810745433</v>
      </c>
      <c r="P41" s="33">
        <v>31456443.167588066</v>
      </c>
      <c r="Q41" s="33">
        <v>31775227.27529731</v>
      </c>
      <c r="R41" s="33">
        <v>32076857.48320442</v>
      </c>
      <c r="S41" s="33">
        <v>32371253.895061214</v>
      </c>
      <c r="T41" s="33">
        <v>32577782.867892064</v>
      </c>
      <c r="U41" s="33">
        <v>32898407.079479024</v>
      </c>
      <c r="V41" s="33">
        <v>33111555.8563031</v>
      </c>
      <c r="W41" s="33">
        <v>33301575.643286083</v>
      </c>
      <c r="X41" s="33">
        <v>33445672.26214473</v>
      </c>
      <c r="Y41" s="33">
        <v>33527850.762629267</v>
      </c>
      <c r="Z41" s="33">
        <v>33691169.67137054</v>
      </c>
      <c r="AA41" s="33">
        <v>33759045.21604257</v>
      </c>
      <c r="AB41" s="33">
        <v>33802125.57270886</v>
      </c>
      <c r="AC41" s="33">
        <v>33927513.65385196</v>
      </c>
      <c r="AD41" s="33">
        <v>34011749.53188948</v>
      </c>
      <c r="AE41" s="33">
        <v>34086435.65375881</v>
      </c>
      <c r="AF41" s="33">
        <v>34126489.17627244</v>
      </c>
      <c r="AG41" s="33">
        <v>34174530.23733833</v>
      </c>
      <c r="AH41" s="33">
        <v>34275951.69412855</v>
      </c>
      <c r="AI41" s="33">
        <v>34293635.97039389</v>
      </c>
      <c r="AJ41" s="33">
        <v>34315829.55308891</v>
      </c>
      <c r="AK41" s="33">
        <v>34383086.13824207</v>
      </c>
      <c r="AL41" s="20">
        <v>34383086.13824207</v>
      </c>
      <c r="AM41" s="21">
        <v>31005312.458242074</v>
      </c>
      <c r="AN41" s="21">
        <v>9052107.38762319</v>
      </c>
      <c r="AO41" s="22">
        <v>21953205.070618883</v>
      </c>
    </row>
    <row r="42" spans="1:41" s="5" customFormat="1" ht="25.5" customHeight="1">
      <c r="A42" s="26" t="s">
        <v>42</v>
      </c>
      <c r="B42" s="10"/>
      <c r="C42" s="27">
        <v>2.46368860568652</v>
      </c>
      <c r="D42" s="27">
        <v>1.6777425005426634</v>
      </c>
      <c r="E42" s="27">
        <v>1.3253964936729994</v>
      </c>
      <c r="F42" s="27">
        <v>1.179252237301444</v>
      </c>
      <c r="G42" s="27">
        <v>1.1066101009877078</v>
      </c>
      <c r="H42" s="27">
        <v>1.0696548033122357</v>
      </c>
      <c r="I42" s="27">
        <v>1.0465166800566443</v>
      </c>
      <c r="J42" s="27">
        <v>1.034723364613847</v>
      </c>
      <c r="K42" s="27">
        <v>1.028180030542172</v>
      </c>
      <c r="L42" s="27">
        <v>1.0236863876212943</v>
      </c>
      <c r="M42" s="27">
        <v>1.0199611582299335</v>
      </c>
      <c r="N42" s="27">
        <v>1.0179089217276645</v>
      </c>
      <c r="O42" s="27">
        <v>1.0154408435873352</v>
      </c>
      <c r="P42" s="27">
        <v>1.0134993125370682</v>
      </c>
      <c r="Q42" s="27">
        <v>1.0101341434570617</v>
      </c>
      <c r="R42" s="27">
        <v>1.0094926215725797</v>
      </c>
      <c r="S42" s="27">
        <v>1.0091778445569657</v>
      </c>
      <c r="T42" s="27">
        <v>1.006380011521962</v>
      </c>
      <c r="U42" s="27">
        <v>1.009841805775646</v>
      </c>
      <c r="V42" s="27">
        <v>1.0064789999196353</v>
      </c>
      <c r="W42" s="27">
        <v>1.0057387755443334</v>
      </c>
      <c r="X42" s="27">
        <v>1.004327021051561</v>
      </c>
      <c r="Y42" s="27">
        <v>1.0024570742618186</v>
      </c>
      <c r="Z42" s="27">
        <v>1.0048711416039622</v>
      </c>
      <c r="AA42" s="27">
        <v>1.0020146390087996</v>
      </c>
      <c r="AB42" s="27">
        <v>1.0012761130058803</v>
      </c>
      <c r="AC42" s="27">
        <v>1.0037094732659162</v>
      </c>
      <c r="AD42" s="27">
        <v>1.002482819074128</v>
      </c>
      <c r="AE42" s="27">
        <v>1.0021958917990768</v>
      </c>
      <c r="AF42" s="27">
        <v>1.0011750575190812</v>
      </c>
      <c r="AG42" s="27">
        <v>1.0014077352293036</v>
      </c>
      <c r="AH42" s="27">
        <v>1.0029677498442806</v>
      </c>
      <c r="AI42" s="27">
        <v>1.0005159383005073</v>
      </c>
      <c r="AJ42" s="27">
        <v>1.0006471633020828</v>
      </c>
      <c r="AK42" s="27">
        <v>1.0019599288733239</v>
      </c>
      <c r="AL42" s="21">
        <f>SUM(AL6:AL41)</f>
        <v>1149475479.4630246</v>
      </c>
      <c r="AM42" s="21">
        <f>SUM(AM6:AM41)</f>
        <v>195117333.964163</v>
      </c>
      <c r="AN42" s="21">
        <f>SUM(AN6:AN41)</f>
        <v>94048865.09546329</v>
      </c>
      <c r="AO42" s="21">
        <f>SUM(AO6:AO41)</f>
        <v>104128995.04126082</v>
      </c>
    </row>
    <row r="43" s="11" customFormat="1" ht="25.5" customHeight="1">
      <c r="A43" s="8" t="s">
        <v>26</v>
      </c>
    </row>
    <row r="44" spans="1:41" ht="42.75" customHeight="1">
      <c r="A44" s="50" t="s">
        <v>0</v>
      </c>
      <c r="B44" s="51" t="s">
        <v>39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2" t="s">
        <v>43</v>
      </c>
      <c r="AM44" s="47" t="s">
        <v>41</v>
      </c>
      <c r="AN44" s="47" t="s">
        <v>53</v>
      </c>
      <c r="AO44" s="47" t="s">
        <v>54</v>
      </c>
    </row>
    <row r="45" spans="1:41" ht="38.25" customHeight="1">
      <c r="A45" s="50"/>
      <c r="B45" s="7">
        <v>0</v>
      </c>
      <c r="C45" s="7">
        <v>1</v>
      </c>
      <c r="D45" s="7">
        <v>2</v>
      </c>
      <c r="E45" s="7">
        <v>3</v>
      </c>
      <c r="F45" s="7">
        <v>4</v>
      </c>
      <c r="G45" s="7">
        <v>5</v>
      </c>
      <c r="H45" s="7">
        <v>6</v>
      </c>
      <c r="I45" s="7">
        <v>7</v>
      </c>
      <c r="J45" s="7">
        <v>8</v>
      </c>
      <c r="K45" s="7">
        <v>9</v>
      </c>
      <c r="L45" s="7">
        <v>10</v>
      </c>
      <c r="M45" s="7">
        <v>11</v>
      </c>
      <c r="N45" s="7">
        <v>12</v>
      </c>
      <c r="O45" s="7">
        <v>13</v>
      </c>
      <c r="P45" s="7">
        <v>14</v>
      </c>
      <c r="Q45" s="7">
        <v>15</v>
      </c>
      <c r="R45" s="7">
        <v>16</v>
      </c>
      <c r="S45" s="7">
        <v>17</v>
      </c>
      <c r="T45" s="7">
        <v>18</v>
      </c>
      <c r="U45" s="7">
        <v>19</v>
      </c>
      <c r="V45" s="7">
        <v>20</v>
      </c>
      <c r="W45" s="7">
        <v>21</v>
      </c>
      <c r="X45" s="7">
        <v>22</v>
      </c>
      <c r="Y45" s="7">
        <v>23</v>
      </c>
      <c r="Z45" s="7">
        <v>24</v>
      </c>
      <c r="AA45" s="7">
        <v>25</v>
      </c>
      <c r="AB45" s="7">
        <v>26</v>
      </c>
      <c r="AC45" s="7">
        <v>27</v>
      </c>
      <c r="AD45" s="7">
        <v>28</v>
      </c>
      <c r="AE45" s="7">
        <v>29</v>
      </c>
      <c r="AF45" s="7">
        <v>30</v>
      </c>
      <c r="AG45" s="7">
        <v>31</v>
      </c>
      <c r="AH45" s="7">
        <v>32</v>
      </c>
      <c r="AI45" s="7">
        <v>33</v>
      </c>
      <c r="AJ45" s="7">
        <v>34</v>
      </c>
      <c r="AK45" s="7">
        <v>35</v>
      </c>
      <c r="AL45" s="53"/>
      <c r="AM45" s="48"/>
      <c r="AN45" s="48"/>
      <c r="AO45" s="49"/>
    </row>
    <row r="46" spans="1:41" s="4" customFormat="1" ht="12.75">
      <c r="A46" s="18" t="s">
        <v>38</v>
      </c>
      <c r="B46" s="32">
        <v>44030.42</v>
      </c>
      <c r="C46" s="32">
        <v>245829.76</v>
      </c>
      <c r="D46" s="32">
        <v>657784.0199999999</v>
      </c>
      <c r="E46" s="32">
        <v>1179982.03</v>
      </c>
      <c r="F46" s="32">
        <v>1672813.04</v>
      </c>
      <c r="G46" s="32">
        <v>2324932.1100000003</v>
      </c>
      <c r="H46" s="32">
        <v>2719670.33</v>
      </c>
      <c r="I46" s="32">
        <v>3449035.1941229003</v>
      </c>
      <c r="J46" s="32">
        <v>4802398.1441229</v>
      </c>
      <c r="K46" s="32">
        <v>5561320.3641229</v>
      </c>
      <c r="L46" s="32">
        <v>6830804.7241229005</v>
      </c>
      <c r="M46" s="32">
        <v>7516318.9041229</v>
      </c>
      <c r="N46" s="32">
        <v>8932994.9041229</v>
      </c>
      <c r="O46" s="32">
        <v>9382307.0041229</v>
      </c>
      <c r="P46" s="32">
        <v>9870859.544122899</v>
      </c>
      <c r="Q46" s="32">
        <v>10845173.8941229</v>
      </c>
      <c r="R46" s="32">
        <v>11134887.744122898</v>
      </c>
      <c r="S46" s="32">
        <v>12030026.3241229</v>
      </c>
      <c r="T46" s="32">
        <v>12946851.4741229</v>
      </c>
      <c r="U46" s="32">
        <v>13941558.154122902</v>
      </c>
      <c r="V46" s="32">
        <v>14151062.364122901</v>
      </c>
      <c r="W46" s="32">
        <v>14359766.1741229</v>
      </c>
      <c r="X46" s="32">
        <v>14466685.954122901</v>
      </c>
      <c r="Y46" s="32">
        <v>14649819.114122901</v>
      </c>
      <c r="Z46" s="32">
        <v>14769084.204122901</v>
      </c>
      <c r="AA46" s="32">
        <v>15020980.624122903</v>
      </c>
      <c r="AB46" s="32">
        <v>15207417.3841229</v>
      </c>
      <c r="AC46" s="32">
        <v>15260698.174122902</v>
      </c>
      <c r="AD46" s="32">
        <v>15468509.154122902</v>
      </c>
      <c r="AE46" s="32">
        <v>16702616.5641229</v>
      </c>
      <c r="AF46" s="32">
        <v>16929172.1841229</v>
      </c>
      <c r="AG46" s="32">
        <v>17044125.834122904</v>
      </c>
      <c r="AH46" s="32">
        <v>17244233.834122904</v>
      </c>
      <c r="AI46" s="32">
        <v>17261238.834122904</v>
      </c>
      <c r="AJ46" s="32">
        <v>17261238.834122904</v>
      </c>
      <c r="AK46" s="32">
        <v>17264691.1841229</v>
      </c>
      <c r="AL46" s="20">
        <v>17264691.1841229</v>
      </c>
      <c r="AM46" s="21">
        <v>0</v>
      </c>
      <c r="AN46" s="21">
        <v>508764.92643110454</v>
      </c>
      <c r="AO46" s="22">
        <v>0</v>
      </c>
    </row>
    <row r="47" spans="1:41" s="4" customFormat="1" ht="12.75">
      <c r="A47" s="18" t="s">
        <v>37</v>
      </c>
      <c r="B47" s="32">
        <v>30159.72</v>
      </c>
      <c r="C47" s="32">
        <v>130055.72</v>
      </c>
      <c r="D47" s="32">
        <v>521004.01</v>
      </c>
      <c r="E47" s="32">
        <v>1284689.3900000001</v>
      </c>
      <c r="F47" s="32">
        <v>1654395.33</v>
      </c>
      <c r="G47" s="32">
        <v>2259157.1</v>
      </c>
      <c r="H47" s="32">
        <v>2868729.13</v>
      </c>
      <c r="I47" s="32">
        <v>3742959.281643</v>
      </c>
      <c r="J47" s="32">
        <v>4187527.0534371</v>
      </c>
      <c r="K47" s="32">
        <v>4476785.703437099</v>
      </c>
      <c r="L47" s="32">
        <v>5083035.073437099</v>
      </c>
      <c r="M47" s="32">
        <v>5636787.843437099</v>
      </c>
      <c r="N47" s="32">
        <v>6600774.8834371</v>
      </c>
      <c r="O47" s="32">
        <v>6993410.3634371</v>
      </c>
      <c r="P47" s="32">
        <v>7724247.7534371</v>
      </c>
      <c r="Q47" s="32">
        <v>8164307.413437098</v>
      </c>
      <c r="R47" s="32">
        <v>8766350.783437101</v>
      </c>
      <c r="S47" s="32">
        <v>9557537.933437102</v>
      </c>
      <c r="T47" s="32">
        <v>9930837.123437103</v>
      </c>
      <c r="U47" s="32">
        <v>10526482.083437102</v>
      </c>
      <c r="V47" s="32">
        <v>10892457.513437102</v>
      </c>
      <c r="W47" s="32">
        <v>11056330.133437103</v>
      </c>
      <c r="X47" s="32">
        <v>11278889.563437102</v>
      </c>
      <c r="Y47" s="32">
        <v>11699662.603437101</v>
      </c>
      <c r="Z47" s="32">
        <v>12100794.623437103</v>
      </c>
      <c r="AA47" s="32">
        <v>12115118.623437103</v>
      </c>
      <c r="AB47" s="32">
        <v>12143383.003437102</v>
      </c>
      <c r="AC47" s="32">
        <v>12226730.623437103</v>
      </c>
      <c r="AD47" s="32">
        <v>12226730.623437103</v>
      </c>
      <c r="AE47" s="32">
        <v>12452904.173437102</v>
      </c>
      <c r="AF47" s="32">
        <v>12569711.243437102</v>
      </c>
      <c r="AG47" s="32">
        <v>12596567.883437103</v>
      </c>
      <c r="AH47" s="32">
        <v>12750193.723437104</v>
      </c>
      <c r="AI47" s="32">
        <v>12806440.663437102</v>
      </c>
      <c r="AJ47" s="32">
        <v>12806440.663437102</v>
      </c>
      <c r="AK47" s="33">
        <v>12809002.02741852</v>
      </c>
      <c r="AL47" s="20">
        <v>12809002.02741852</v>
      </c>
      <c r="AM47" s="23">
        <v>2561.3639814183116</v>
      </c>
      <c r="AN47" s="21">
        <v>1690617.992398629</v>
      </c>
      <c r="AO47" s="22">
        <v>0</v>
      </c>
    </row>
    <row r="48" spans="1:41" s="4" customFormat="1" ht="12.75">
      <c r="A48" s="18" t="s">
        <v>36</v>
      </c>
      <c r="B48" s="32">
        <v>19248</v>
      </c>
      <c r="C48" s="32">
        <v>363799.75</v>
      </c>
      <c r="D48" s="32">
        <v>734826.58</v>
      </c>
      <c r="E48" s="32">
        <v>1362960.5599999998</v>
      </c>
      <c r="F48" s="32">
        <v>1943485.0299999998</v>
      </c>
      <c r="G48" s="32">
        <v>2868382.79</v>
      </c>
      <c r="H48" s="32">
        <v>3421440.138</v>
      </c>
      <c r="I48" s="32">
        <v>3963693.618</v>
      </c>
      <c r="J48" s="32">
        <v>4509050.517999999</v>
      </c>
      <c r="K48" s="32">
        <v>5308964.487999999</v>
      </c>
      <c r="L48" s="32">
        <v>5469820.687999999</v>
      </c>
      <c r="M48" s="32">
        <v>5856480.288</v>
      </c>
      <c r="N48" s="32">
        <v>6310517.338</v>
      </c>
      <c r="O48" s="32">
        <v>6625587.198000001</v>
      </c>
      <c r="P48" s="32">
        <v>6717159.858</v>
      </c>
      <c r="Q48" s="32">
        <v>7466399.478000001</v>
      </c>
      <c r="R48" s="32">
        <v>7764995.668000001</v>
      </c>
      <c r="S48" s="32">
        <v>8295283.288000001</v>
      </c>
      <c r="T48" s="32">
        <v>8843221.978</v>
      </c>
      <c r="U48" s="32">
        <v>9141128.298000002</v>
      </c>
      <c r="V48" s="32">
        <v>9531837.968000002</v>
      </c>
      <c r="W48" s="32">
        <v>10005338.208000002</v>
      </c>
      <c r="X48" s="32">
        <v>10285811.278000003</v>
      </c>
      <c r="Y48" s="32">
        <v>10546449.488000002</v>
      </c>
      <c r="Z48" s="32">
        <v>10816486.718</v>
      </c>
      <c r="AA48" s="32">
        <v>11024725.638000002</v>
      </c>
      <c r="AB48" s="32">
        <v>11034591.638000002</v>
      </c>
      <c r="AC48" s="32">
        <v>11045740.518000003</v>
      </c>
      <c r="AD48" s="32">
        <v>11841306.148000002</v>
      </c>
      <c r="AE48" s="32">
        <v>11946773.598000003</v>
      </c>
      <c r="AF48" s="32">
        <v>12133286.868000003</v>
      </c>
      <c r="AG48" s="32">
        <v>12166088.688000001</v>
      </c>
      <c r="AH48" s="32">
        <v>12180811.208</v>
      </c>
      <c r="AI48" s="32">
        <v>12188412.608000001</v>
      </c>
      <c r="AJ48" s="33">
        <v>12188412.608000001</v>
      </c>
      <c r="AK48" s="33">
        <v>12190850.362709936</v>
      </c>
      <c r="AL48" s="20">
        <v>12190850.362709936</v>
      </c>
      <c r="AM48" s="23">
        <v>2437.7547099348158</v>
      </c>
      <c r="AN48" s="21">
        <v>145229.9717000015</v>
      </c>
      <c r="AO48" s="22">
        <v>0</v>
      </c>
    </row>
    <row r="49" spans="1:41" s="4" customFormat="1" ht="12.75">
      <c r="A49" s="18" t="s">
        <v>35</v>
      </c>
      <c r="B49" s="32">
        <v>29964.04</v>
      </c>
      <c r="C49" s="32">
        <v>405094.03</v>
      </c>
      <c r="D49" s="32">
        <v>606351.81</v>
      </c>
      <c r="E49" s="32">
        <v>1268713.28</v>
      </c>
      <c r="F49" s="32">
        <v>2193340.3</v>
      </c>
      <c r="G49" s="32">
        <v>3204928.86</v>
      </c>
      <c r="H49" s="32">
        <v>3959610.14</v>
      </c>
      <c r="I49" s="32">
        <v>4330765.5</v>
      </c>
      <c r="J49" s="32">
        <v>5048986.88</v>
      </c>
      <c r="K49" s="32">
        <v>5707822.109999999</v>
      </c>
      <c r="L49" s="32">
        <v>6537079.800000001</v>
      </c>
      <c r="M49" s="32">
        <v>7112602.439999998</v>
      </c>
      <c r="N49" s="32">
        <v>8913333.299999997</v>
      </c>
      <c r="O49" s="32">
        <v>9530509.826239</v>
      </c>
      <c r="P49" s="32">
        <v>10361870.686238999</v>
      </c>
      <c r="Q49" s="32">
        <v>10553288.906238997</v>
      </c>
      <c r="R49" s="32">
        <v>11964641.256238999</v>
      </c>
      <c r="S49" s="32">
        <v>12122285.926238999</v>
      </c>
      <c r="T49" s="32">
        <v>12943729.116238998</v>
      </c>
      <c r="U49" s="32">
        <v>13107974.946238998</v>
      </c>
      <c r="V49" s="32">
        <v>13392449.766238999</v>
      </c>
      <c r="W49" s="32">
        <v>13590544.606238998</v>
      </c>
      <c r="X49" s="32">
        <v>13830679.926238999</v>
      </c>
      <c r="Y49" s="32">
        <v>13844173.196238998</v>
      </c>
      <c r="Z49" s="32">
        <v>13988668.886238998</v>
      </c>
      <c r="AA49" s="32">
        <v>14311356.016238999</v>
      </c>
      <c r="AB49" s="32">
        <v>14533458.226239</v>
      </c>
      <c r="AC49" s="32">
        <v>15208898.216238998</v>
      </c>
      <c r="AD49" s="32">
        <v>15477074.256238999</v>
      </c>
      <c r="AE49" s="32">
        <v>15627090.986239</v>
      </c>
      <c r="AF49" s="32">
        <v>15832005.666238999</v>
      </c>
      <c r="AG49" s="32">
        <v>15892203.566239</v>
      </c>
      <c r="AH49" s="32">
        <v>15962411.986239</v>
      </c>
      <c r="AI49" s="33">
        <v>15993013.219600534</v>
      </c>
      <c r="AJ49" s="33">
        <v>15993013.219600534</v>
      </c>
      <c r="AK49" s="33">
        <v>15996211.916966304</v>
      </c>
      <c r="AL49" s="20">
        <v>15996211.916966304</v>
      </c>
      <c r="AM49" s="23">
        <v>33799.93072730489</v>
      </c>
      <c r="AN49" s="21">
        <v>596659.4288885985</v>
      </c>
      <c r="AO49" s="22">
        <v>0</v>
      </c>
    </row>
    <row r="50" spans="1:41" s="4" customFormat="1" ht="12.75">
      <c r="A50" s="19" t="s">
        <v>34</v>
      </c>
      <c r="B50" s="32">
        <v>28109.29</v>
      </c>
      <c r="C50" s="32">
        <v>131790.58000000002</v>
      </c>
      <c r="D50" s="32">
        <v>544621.37706</v>
      </c>
      <c r="E50" s="32">
        <v>1411243.9170600001</v>
      </c>
      <c r="F50" s="32">
        <v>2391957.22656</v>
      </c>
      <c r="G50" s="32">
        <v>3000535.9552699993</v>
      </c>
      <c r="H50" s="32">
        <v>3630056.32527</v>
      </c>
      <c r="I50" s="32">
        <v>5105062.16527</v>
      </c>
      <c r="J50" s="32">
        <v>6380859.26527</v>
      </c>
      <c r="K50" s="32">
        <v>8099597.6352699995</v>
      </c>
      <c r="L50" s="32">
        <v>8402526.285270002</v>
      </c>
      <c r="M50" s="32">
        <v>9227661.07441</v>
      </c>
      <c r="N50" s="32">
        <v>10389268.314410001</v>
      </c>
      <c r="O50" s="32">
        <v>11174678.544410001</v>
      </c>
      <c r="P50" s="32">
        <v>12143479.474410003</v>
      </c>
      <c r="Q50" s="32">
        <v>13833464.474410001</v>
      </c>
      <c r="R50" s="32">
        <v>14210076.42441</v>
      </c>
      <c r="S50" s="32">
        <v>14741212.55441</v>
      </c>
      <c r="T50" s="32">
        <v>15943388.80441</v>
      </c>
      <c r="U50" s="32">
        <v>16664238.484410003</v>
      </c>
      <c r="V50" s="32">
        <v>17431663.184410002</v>
      </c>
      <c r="W50" s="32">
        <v>17754033.23441</v>
      </c>
      <c r="X50" s="32">
        <v>18125166.15441</v>
      </c>
      <c r="Y50" s="32">
        <v>18854825.084410004</v>
      </c>
      <c r="Z50" s="32">
        <v>19176807.63441</v>
      </c>
      <c r="AA50" s="32">
        <v>19938542.204409998</v>
      </c>
      <c r="AB50" s="32">
        <v>20175531.154409997</v>
      </c>
      <c r="AC50" s="32">
        <v>20485050.154409997</v>
      </c>
      <c r="AD50" s="32">
        <v>20821634.07441</v>
      </c>
      <c r="AE50" s="32">
        <v>21504978.704409998</v>
      </c>
      <c r="AF50" s="32">
        <v>22068573.704409998</v>
      </c>
      <c r="AG50" s="32">
        <v>22090969.77441</v>
      </c>
      <c r="AH50" s="33">
        <v>22258919.526608672</v>
      </c>
      <c r="AI50" s="33">
        <v>22301591.673612308</v>
      </c>
      <c r="AJ50" s="33">
        <v>22301591.673612308</v>
      </c>
      <c r="AK50" s="33">
        <v>22306052.12403271</v>
      </c>
      <c r="AL50" s="20">
        <v>22306052.12403271</v>
      </c>
      <c r="AM50" s="23">
        <v>215082.34962271154</v>
      </c>
      <c r="AN50" s="21">
        <v>547719.9487161115</v>
      </c>
      <c r="AO50" s="22">
        <v>0</v>
      </c>
    </row>
    <row r="51" spans="1:41" s="4" customFormat="1" ht="12.75">
      <c r="A51" s="19" t="s">
        <v>33</v>
      </c>
      <c r="B51" s="32">
        <v>31051</v>
      </c>
      <c r="C51" s="32">
        <v>249465.44</v>
      </c>
      <c r="D51" s="32">
        <v>1204673.5699999998</v>
      </c>
      <c r="E51" s="32">
        <v>2039507.58</v>
      </c>
      <c r="F51" s="32">
        <v>3328314.9600000004</v>
      </c>
      <c r="G51" s="32">
        <v>3593583.9999999995</v>
      </c>
      <c r="H51" s="32">
        <v>5619948.4399999995</v>
      </c>
      <c r="I51" s="32">
        <v>6343539.499999999</v>
      </c>
      <c r="J51" s="32">
        <v>7881286.949999999</v>
      </c>
      <c r="K51" s="32">
        <v>9584495.08</v>
      </c>
      <c r="L51" s="32">
        <v>10192602.86</v>
      </c>
      <c r="M51" s="32">
        <v>10847935.37</v>
      </c>
      <c r="N51" s="32">
        <v>12957204.38</v>
      </c>
      <c r="O51" s="32">
        <v>14119798.35</v>
      </c>
      <c r="P51" s="32">
        <v>15628379.08</v>
      </c>
      <c r="Q51" s="32">
        <v>16894759.17</v>
      </c>
      <c r="R51" s="32">
        <v>17480570.15</v>
      </c>
      <c r="S51" s="32">
        <v>17922852.729999997</v>
      </c>
      <c r="T51" s="32">
        <v>18285053.289999995</v>
      </c>
      <c r="U51" s="32">
        <v>18990356.75</v>
      </c>
      <c r="V51" s="32">
        <v>20598341.55</v>
      </c>
      <c r="W51" s="32">
        <v>21022623.28</v>
      </c>
      <c r="X51" s="32">
        <v>21286157.040000003</v>
      </c>
      <c r="Y51" s="32">
        <v>21779635.900000002</v>
      </c>
      <c r="Z51" s="32">
        <v>22546611.89</v>
      </c>
      <c r="AA51" s="32">
        <v>22865894.77</v>
      </c>
      <c r="AB51" s="32">
        <v>23076488.57</v>
      </c>
      <c r="AC51" s="32">
        <v>23292446.529999997</v>
      </c>
      <c r="AD51" s="32">
        <v>23409068.66</v>
      </c>
      <c r="AE51" s="32">
        <v>23576430.98</v>
      </c>
      <c r="AF51" s="32">
        <v>23904892.049999997</v>
      </c>
      <c r="AG51" s="33">
        <v>23982199.619558558</v>
      </c>
      <c r="AH51" s="33">
        <v>24164527.716713883</v>
      </c>
      <c r="AI51" s="33">
        <v>24210853.068569727</v>
      </c>
      <c r="AJ51" s="33">
        <v>24210853.068569727</v>
      </c>
      <c r="AK51" s="33">
        <v>24215695.382577106</v>
      </c>
      <c r="AL51" s="20">
        <v>24215695.382577106</v>
      </c>
      <c r="AM51" s="23">
        <v>310803.33257710934</v>
      </c>
      <c r="AN51" s="21">
        <v>1118601.9001790993</v>
      </c>
      <c r="AO51" s="22">
        <v>0</v>
      </c>
    </row>
    <row r="52" spans="1:41" s="4" customFormat="1" ht="12.75">
      <c r="A52" s="19" t="s">
        <v>32</v>
      </c>
      <c r="B52" s="32">
        <v>52476.92999999999</v>
      </c>
      <c r="C52" s="32">
        <v>172637.57</v>
      </c>
      <c r="D52" s="32">
        <v>695174.32</v>
      </c>
      <c r="E52" s="32">
        <v>1328787.447</v>
      </c>
      <c r="F52" s="32">
        <v>1725081.5700409</v>
      </c>
      <c r="G52" s="32">
        <v>2730729.6443354</v>
      </c>
      <c r="H52" s="32">
        <v>3236169.8843353996</v>
      </c>
      <c r="I52" s="32">
        <v>3977391.4843354</v>
      </c>
      <c r="J52" s="32">
        <v>4713367.464335401</v>
      </c>
      <c r="K52" s="32">
        <v>5558323.3293354</v>
      </c>
      <c r="L52" s="32">
        <v>6061904.439335399</v>
      </c>
      <c r="M52" s="32">
        <v>6676639.9693354</v>
      </c>
      <c r="N52" s="32">
        <v>7611319.9893354</v>
      </c>
      <c r="O52" s="32">
        <v>8509099.439335398</v>
      </c>
      <c r="P52" s="32">
        <v>9138911.539335398</v>
      </c>
      <c r="Q52" s="32">
        <v>10189996.169335399</v>
      </c>
      <c r="R52" s="32">
        <v>10912998.559335398</v>
      </c>
      <c r="S52" s="32">
        <v>11475466.769335398</v>
      </c>
      <c r="T52" s="32">
        <v>12886235.4793354</v>
      </c>
      <c r="U52" s="32">
        <v>13234221.3393354</v>
      </c>
      <c r="V52" s="32">
        <v>13695098.889335401</v>
      </c>
      <c r="W52" s="32">
        <v>14322752.4793354</v>
      </c>
      <c r="X52" s="32">
        <v>14767369.7593354</v>
      </c>
      <c r="Y52" s="32">
        <v>14923911.9193354</v>
      </c>
      <c r="Z52" s="32">
        <v>15913609.209335402</v>
      </c>
      <c r="AA52" s="32">
        <v>16128700.209335402</v>
      </c>
      <c r="AB52" s="32">
        <v>16154424.059335403</v>
      </c>
      <c r="AC52" s="32">
        <v>16225974.9493354</v>
      </c>
      <c r="AD52" s="32">
        <v>16233724.9493354</v>
      </c>
      <c r="AE52" s="32">
        <v>17002462.2093354</v>
      </c>
      <c r="AF52" s="33">
        <v>17274146.559756882</v>
      </c>
      <c r="AG52" s="33">
        <v>17330010.53454246</v>
      </c>
      <c r="AH52" s="33">
        <v>17461764.41427699</v>
      </c>
      <c r="AI52" s="33">
        <v>17495240.02737394</v>
      </c>
      <c r="AJ52" s="33">
        <v>17495240.02737394</v>
      </c>
      <c r="AK52" s="33">
        <v>17498739.178998504</v>
      </c>
      <c r="AL52" s="20">
        <v>17498739.178998504</v>
      </c>
      <c r="AM52" s="23">
        <v>496276.9696631022</v>
      </c>
      <c r="AN52" s="21">
        <v>988873.3254110813</v>
      </c>
      <c r="AO52" s="22">
        <v>0</v>
      </c>
    </row>
    <row r="53" spans="1:41" ht="12.75">
      <c r="A53" s="19" t="s">
        <v>31</v>
      </c>
      <c r="B53" s="32">
        <v>207617.49000000002</v>
      </c>
      <c r="C53" s="32">
        <v>396612.7745</v>
      </c>
      <c r="D53" s="32">
        <v>929874.6251380999</v>
      </c>
      <c r="E53" s="32">
        <v>1832777.6651380998</v>
      </c>
      <c r="F53" s="32">
        <v>3401196.2251381003</v>
      </c>
      <c r="G53" s="32">
        <v>4691823.185138102</v>
      </c>
      <c r="H53" s="32">
        <v>5816382.6951381015</v>
      </c>
      <c r="I53" s="32">
        <v>6506230.562562901</v>
      </c>
      <c r="J53" s="32">
        <v>7253570.408562901</v>
      </c>
      <c r="K53" s="32">
        <v>8099849.588562902</v>
      </c>
      <c r="L53" s="32">
        <v>8775686.5985629</v>
      </c>
      <c r="M53" s="32">
        <v>10171654.158562902</v>
      </c>
      <c r="N53" s="32">
        <v>11679780.958562901</v>
      </c>
      <c r="O53" s="32">
        <v>13145586.798562901</v>
      </c>
      <c r="P53" s="32">
        <v>14971847.7285629</v>
      </c>
      <c r="Q53" s="32">
        <v>16714759.3985629</v>
      </c>
      <c r="R53" s="32">
        <v>17092856.1085629</v>
      </c>
      <c r="S53" s="32">
        <v>17686449.428562902</v>
      </c>
      <c r="T53" s="32">
        <v>18466228.4185629</v>
      </c>
      <c r="U53" s="32">
        <v>19379203.9185629</v>
      </c>
      <c r="V53" s="32">
        <v>20087856.928562902</v>
      </c>
      <c r="W53" s="32">
        <v>20665441.8385629</v>
      </c>
      <c r="X53" s="32">
        <v>21443679.2285629</v>
      </c>
      <c r="Y53" s="32">
        <v>22805343.708562903</v>
      </c>
      <c r="Z53" s="32">
        <v>23270981.9185629</v>
      </c>
      <c r="AA53" s="32">
        <v>23868343.3585629</v>
      </c>
      <c r="AB53" s="32">
        <v>23996166.0485629</v>
      </c>
      <c r="AC53" s="32">
        <v>24188288.6585629</v>
      </c>
      <c r="AD53" s="32">
        <v>24303742.0485629</v>
      </c>
      <c r="AE53" s="33">
        <v>25005676.911669824</v>
      </c>
      <c r="AF53" s="33">
        <v>25405245.57442893</v>
      </c>
      <c r="AG53" s="33">
        <v>25487405.233853012</v>
      </c>
      <c r="AH53" s="33">
        <v>25681176.87162744</v>
      </c>
      <c r="AI53" s="33">
        <v>25730409.762441497</v>
      </c>
      <c r="AJ53" s="33">
        <v>25730409.762441497</v>
      </c>
      <c r="AK53" s="33">
        <v>25735555.996787533</v>
      </c>
      <c r="AL53" s="20">
        <v>25735555.996787533</v>
      </c>
      <c r="AM53" s="23">
        <v>1431813.948224634</v>
      </c>
      <c r="AN53" s="21">
        <v>1806312.822388932</v>
      </c>
      <c r="AO53" s="22">
        <v>0</v>
      </c>
    </row>
    <row r="54" spans="1:41" ht="12.75">
      <c r="A54" s="18" t="s">
        <v>30</v>
      </c>
      <c r="B54" s="32">
        <v>7147.57</v>
      </c>
      <c r="C54" s="32">
        <v>194158.90000000002</v>
      </c>
      <c r="D54" s="32">
        <v>637447.981403</v>
      </c>
      <c r="E54" s="32">
        <v>2422687.766403</v>
      </c>
      <c r="F54" s="32">
        <v>3697832.006403</v>
      </c>
      <c r="G54" s="32">
        <v>5191879.371386999</v>
      </c>
      <c r="H54" s="32">
        <v>6352831.026387</v>
      </c>
      <c r="I54" s="32">
        <v>8194771.646387</v>
      </c>
      <c r="J54" s="32">
        <v>9764656.446386999</v>
      </c>
      <c r="K54" s="32">
        <v>12515736.186387</v>
      </c>
      <c r="L54" s="32">
        <v>13798143.446386999</v>
      </c>
      <c r="M54" s="32">
        <v>16237634.566387</v>
      </c>
      <c r="N54" s="32">
        <v>17527405.736386996</v>
      </c>
      <c r="O54" s="32">
        <v>19266976.716386996</v>
      </c>
      <c r="P54" s="32">
        <v>19976236.226386994</v>
      </c>
      <c r="Q54" s="32">
        <v>21811974.496386997</v>
      </c>
      <c r="R54" s="32">
        <v>23078223.406386998</v>
      </c>
      <c r="S54" s="32">
        <v>24371197.506387003</v>
      </c>
      <c r="T54" s="32">
        <v>25546464.256387</v>
      </c>
      <c r="U54" s="32">
        <v>26595693.016386997</v>
      </c>
      <c r="V54" s="32">
        <v>27193934.606386997</v>
      </c>
      <c r="W54" s="32">
        <v>28122759.806386996</v>
      </c>
      <c r="X54" s="32">
        <v>28584881.246386997</v>
      </c>
      <c r="Y54" s="32">
        <v>29201387.766387</v>
      </c>
      <c r="Z54" s="32">
        <v>29921127.816386998</v>
      </c>
      <c r="AA54" s="32">
        <v>30976876.366387</v>
      </c>
      <c r="AB54" s="32">
        <v>31181845.136386994</v>
      </c>
      <c r="AC54" s="32">
        <v>31557610.896386992</v>
      </c>
      <c r="AD54" s="33">
        <v>31980402.53138649</v>
      </c>
      <c r="AE54" s="33">
        <v>32904052.865895394</v>
      </c>
      <c r="AF54" s="33">
        <v>33429830.61026212</v>
      </c>
      <c r="AG54" s="33">
        <v>33537941.49191045</v>
      </c>
      <c r="AH54" s="33">
        <v>33792918.48116625</v>
      </c>
      <c r="AI54" s="33">
        <v>33857702.235983565</v>
      </c>
      <c r="AJ54" s="33">
        <v>33857702.235983565</v>
      </c>
      <c r="AK54" s="33">
        <v>33864473.97695984</v>
      </c>
      <c r="AL54" s="20">
        <v>33864473.97695984</v>
      </c>
      <c r="AM54" s="23">
        <v>2306863.0805728473</v>
      </c>
      <c r="AN54" s="21">
        <v>2970877.305935774</v>
      </c>
      <c r="AO54" s="22">
        <v>0</v>
      </c>
    </row>
    <row r="55" spans="1:41" ht="12.75">
      <c r="A55" s="18" t="s">
        <v>29</v>
      </c>
      <c r="B55" s="32">
        <v>37629.1</v>
      </c>
      <c r="C55" s="32">
        <v>348995.37</v>
      </c>
      <c r="D55" s="32">
        <v>888009.1543257</v>
      </c>
      <c r="E55" s="32">
        <v>2051307.8643256996</v>
      </c>
      <c r="F55" s="32">
        <v>3359782.4043257</v>
      </c>
      <c r="G55" s="32">
        <v>4661078.9543257</v>
      </c>
      <c r="H55" s="32">
        <v>5671043.184325702</v>
      </c>
      <c r="I55" s="32">
        <v>7053345.8643257</v>
      </c>
      <c r="J55" s="32">
        <v>8803566.2468967</v>
      </c>
      <c r="K55" s="32">
        <v>10349425.816896698</v>
      </c>
      <c r="L55" s="32">
        <v>12103704.026896698</v>
      </c>
      <c r="M55" s="32">
        <v>12969356.236896697</v>
      </c>
      <c r="N55" s="32">
        <v>14493292.876896698</v>
      </c>
      <c r="O55" s="32">
        <v>15970954.206896702</v>
      </c>
      <c r="P55" s="32">
        <v>17583736.516896702</v>
      </c>
      <c r="Q55" s="32">
        <v>18553559.173896696</v>
      </c>
      <c r="R55" s="32">
        <v>19358177.3738967</v>
      </c>
      <c r="S55" s="32">
        <v>21541598.3238967</v>
      </c>
      <c r="T55" s="32">
        <v>22767603.363896698</v>
      </c>
      <c r="U55" s="32">
        <v>23713424.183896698</v>
      </c>
      <c r="V55" s="32">
        <v>24463977.5838967</v>
      </c>
      <c r="W55" s="32">
        <v>25760359.583896704</v>
      </c>
      <c r="X55" s="32">
        <v>27022881.773896705</v>
      </c>
      <c r="Y55" s="32">
        <v>27296101.133896705</v>
      </c>
      <c r="Z55" s="32">
        <v>27731507.6838967</v>
      </c>
      <c r="AA55" s="32">
        <v>27983328.1938967</v>
      </c>
      <c r="AB55" s="32">
        <v>28895762.823896702</v>
      </c>
      <c r="AC55" s="33">
        <v>29238732.976053525</v>
      </c>
      <c r="AD55" s="33">
        <v>29630457.551175743</v>
      </c>
      <c r="AE55" s="33">
        <v>30486237.336997245</v>
      </c>
      <c r="AF55" s="33">
        <v>30973380.52165608</v>
      </c>
      <c r="AG55" s="33">
        <v>31073547.33120006</v>
      </c>
      <c r="AH55" s="33">
        <v>31309788.411944926</v>
      </c>
      <c r="AI55" s="33">
        <v>31369811.805810478</v>
      </c>
      <c r="AJ55" s="33">
        <v>31369811.805810478</v>
      </c>
      <c r="AK55" s="33">
        <v>31376085.953965683</v>
      </c>
      <c r="AL55" s="20">
        <v>31376085.953965683</v>
      </c>
      <c r="AM55" s="23">
        <v>2480323.13006898</v>
      </c>
      <c r="AN55" s="21">
        <v>2072257.8801883347</v>
      </c>
      <c r="AO55" s="22">
        <v>408065.2498806454</v>
      </c>
    </row>
    <row r="56" spans="1:41" ht="12.75">
      <c r="A56" s="18" t="s">
        <v>28</v>
      </c>
      <c r="B56" s="32">
        <v>51376.604999999996</v>
      </c>
      <c r="C56" s="32">
        <v>309620.28500000003</v>
      </c>
      <c r="D56" s="32">
        <v>698489.435</v>
      </c>
      <c r="E56" s="32">
        <v>1788464.6629935</v>
      </c>
      <c r="F56" s="32">
        <v>3271766.4229935</v>
      </c>
      <c r="G56" s="32">
        <v>4296023.2529935</v>
      </c>
      <c r="H56" s="32">
        <v>5197519.302993501</v>
      </c>
      <c r="I56" s="32">
        <v>6189475.1829935005</v>
      </c>
      <c r="J56" s="32">
        <v>6987557.292993502</v>
      </c>
      <c r="K56" s="32">
        <v>8821406.2029935</v>
      </c>
      <c r="L56" s="32">
        <v>9799483.6429935</v>
      </c>
      <c r="M56" s="32">
        <v>10604144.5629935</v>
      </c>
      <c r="N56" s="32">
        <v>12826749.2129935</v>
      </c>
      <c r="O56" s="32">
        <v>13788195.4929935</v>
      </c>
      <c r="P56" s="32">
        <v>14858548.8929935</v>
      </c>
      <c r="Q56" s="32">
        <v>15591552.412993498</v>
      </c>
      <c r="R56" s="32">
        <v>16220108.7629935</v>
      </c>
      <c r="S56" s="32">
        <v>17019301.0429935</v>
      </c>
      <c r="T56" s="32">
        <v>18485344.2429935</v>
      </c>
      <c r="U56" s="32">
        <v>19572762.412993502</v>
      </c>
      <c r="V56" s="32">
        <v>20962274.6529935</v>
      </c>
      <c r="W56" s="32">
        <v>21393205.7490385</v>
      </c>
      <c r="X56" s="32">
        <v>22190854.2290385</v>
      </c>
      <c r="Y56" s="32">
        <v>22316649.2790385</v>
      </c>
      <c r="Z56" s="32">
        <v>22497505.539038498</v>
      </c>
      <c r="AA56" s="32">
        <v>22754014.6790385</v>
      </c>
      <c r="AB56" s="33">
        <v>23007662.716915317</v>
      </c>
      <c r="AC56" s="33">
        <v>23280745.716346208</v>
      </c>
      <c r="AD56" s="33">
        <v>23592648.432231095</v>
      </c>
      <c r="AE56" s="33">
        <v>24274045.659642305</v>
      </c>
      <c r="AF56" s="33">
        <v>24661923.50027178</v>
      </c>
      <c r="AG56" s="33">
        <v>24741679.28258016</v>
      </c>
      <c r="AH56" s="33">
        <v>24929781.432323802</v>
      </c>
      <c r="AI56" s="33">
        <v>24977573.83737639</v>
      </c>
      <c r="AJ56" s="33">
        <v>24977573.83737639</v>
      </c>
      <c r="AK56" s="33">
        <v>24982569.50007859</v>
      </c>
      <c r="AL56" s="20">
        <v>24982569.50007859</v>
      </c>
      <c r="AM56" s="23">
        <v>2228554.82104009</v>
      </c>
      <c r="AN56" s="21">
        <v>2165471.785573099</v>
      </c>
      <c r="AO56" s="22">
        <v>63083.035466991365</v>
      </c>
    </row>
    <row r="57" spans="1:41" ht="12.75">
      <c r="A57" s="18" t="s">
        <v>27</v>
      </c>
      <c r="B57" s="32">
        <v>8043.835</v>
      </c>
      <c r="C57" s="32">
        <v>182110.8623388</v>
      </c>
      <c r="D57" s="32">
        <v>1046356.1036458</v>
      </c>
      <c r="E57" s="32">
        <v>1891250.7331686</v>
      </c>
      <c r="F57" s="32">
        <v>3800413.1303618</v>
      </c>
      <c r="G57" s="32">
        <v>4875984.6203618</v>
      </c>
      <c r="H57" s="32">
        <v>7297874.4733617995</v>
      </c>
      <c r="I57" s="32">
        <v>8691052.993361799</v>
      </c>
      <c r="J57" s="32">
        <v>10945160.142961798</v>
      </c>
      <c r="K57" s="32">
        <v>11736977.782961799</v>
      </c>
      <c r="L57" s="32">
        <v>12773820.722961798</v>
      </c>
      <c r="M57" s="32">
        <v>14348594.1529618</v>
      </c>
      <c r="N57" s="32">
        <v>15541928.6629618</v>
      </c>
      <c r="O57" s="32">
        <v>16946071.8110618</v>
      </c>
      <c r="P57" s="32">
        <v>18616697.621061802</v>
      </c>
      <c r="Q57" s="32">
        <v>20100085.4410618</v>
      </c>
      <c r="R57" s="32">
        <v>21066765.8710618</v>
      </c>
      <c r="S57" s="32">
        <v>21920786.2410618</v>
      </c>
      <c r="T57" s="32">
        <v>23761540.0610618</v>
      </c>
      <c r="U57" s="32">
        <v>25388088.8610618</v>
      </c>
      <c r="V57" s="32">
        <v>26929240.9710618</v>
      </c>
      <c r="W57" s="32">
        <v>28428090.5710618</v>
      </c>
      <c r="X57" s="32">
        <v>29278548.3510618</v>
      </c>
      <c r="Y57" s="32">
        <v>29935250.571061797</v>
      </c>
      <c r="Z57" s="32">
        <v>31564610.821061797</v>
      </c>
      <c r="AA57" s="33">
        <v>32195907.613048773</v>
      </c>
      <c r="AB57" s="33">
        <v>32554808.181098256</v>
      </c>
      <c r="AC57" s="33">
        <v>32941208.345833614</v>
      </c>
      <c r="AD57" s="33">
        <v>33382536.6637827</v>
      </c>
      <c r="AE57" s="33">
        <v>34346683.10083888</v>
      </c>
      <c r="AF57" s="33">
        <v>34895512.80400153</v>
      </c>
      <c r="AG57" s="33">
        <v>35008363.6496667</v>
      </c>
      <c r="AH57" s="33">
        <v>35274519.73334635</v>
      </c>
      <c r="AI57" s="33">
        <v>35342143.83746087</v>
      </c>
      <c r="AJ57" s="33">
        <v>35342143.83746087</v>
      </c>
      <c r="AK57" s="33">
        <v>35349212.47554934</v>
      </c>
      <c r="AL57" s="20">
        <v>35349212.47554934</v>
      </c>
      <c r="AM57" s="23">
        <v>3784601.654487543</v>
      </c>
      <c r="AN57" s="21">
        <v>4677097.603174254</v>
      </c>
      <c r="AO57" s="22">
        <v>0</v>
      </c>
    </row>
    <row r="58" spans="1:41" ht="12.75">
      <c r="A58" s="19" t="s">
        <v>16</v>
      </c>
      <c r="B58" s="32">
        <v>13414.575</v>
      </c>
      <c r="C58" s="32">
        <v>313604.0084349</v>
      </c>
      <c r="D58" s="32">
        <v>1097640.2884349</v>
      </c>
      <c r="E58" s="32">
        <v>2911393.4215343995</v>
      </c>
      <c r="F58" s="32">
        <v>4617299.834534399</v>
      </c>
      <c r="G58" s="32">
        <v>6467991.0802147</v>
      </c>
      <c r="H58" s="32">
        <v>7166344.440214701</v>
      </c>
      <c r="I58" s="32">
        <v>9472511.920214698</v>
      </c>
      <c r="J58" s="32">
        <v>10248395.8002147</v>
      </c>
      <c r="K58" s="32">
        <v>11175877.5902147</v>
      </c>
      <c r="L58" s="32">
        <v>11999822.500214702</v>
      </c>
      <c r="M58" s="32">
        <v>13569328.590214698</v>
      </c>
      <c r="N58" s="32">
        <v>15289500.0602147</v>
      </c>
      <c r="O58" s="32">
        <v>16821995.2102147</v>
      </c>
      <c r="P58" s="32">
        <v>19289828.900214702</v>
      </c>
      <c r="Q58" s="32">
        <v>20941463.305248305</v>
      </c>
      <c r="R58" s="32">
        <v>22838277.375248305</v>
      </c>
      <c r="S58" s="32">
        <v>23400108.335248303</v>
      </c>
      <c r="T58" s="32">
        <v>24993805.2152483</v>
      </c>
      <c r="U58" s="32">
        <v>25958837.3852483</v>
      </c>
      <c r="V58" s="32">
        <v>26770907.4752483</v>
      </c>
      <c r="W58" s="32">
        <v>27471772.985248297</v>
      </c>
      <c r="X58" s="32">
        <v>28777504.2752483</v>
      </c>
      <c r="Y58" s="32">
        <v>30448925.6152483</v>
      </c>
      <c r="Z58" s="33">
        <v>31273933.425145417</v>
      </c>
      <c r="AA58" s="33">
        <v>31899416.627077844</v>
      </c>
      <c r="AB58" s="33">
        <v>32255012.092361923</v>
      </c>
      <c r="AC58" s="33">
        <v>32637853.91150881</v>
      </c>
      <c r="AD58" s="33">
        <v>33075118.052429613</v>
      </c>
      <c r="AE58" s="33">
        <v>34030385.69870347</v>
      </c>
      <c r="AF58" s="33">
        <v>34574161.24834523</v>
      </c>
      <c r="AG58" s="33">
        <v>34685972.854523785</v>
      </c>
      <c r="AH58" s="33">
        <v>34949677.91614744</v>
      </c>
      <c r="AI58" s="33">
        <v>35016679.27225481</v>
      </c>
      <c r="AJ58" s="33">
        <v>35016679.27225481</v>
      </c>
      <c r="AK58" s="33">
        <v>35023682.815502614</v>
      </c>
      <c r="AL58" s="20">
        <v>35023682.815502614</v>
      </c>
      <c r="AM58" s="23">
        <v>4574757.200254314</v>
      </c>
      <c r="AN58" s="21">
        <v>4231675.9161667</v>
      </c>
      <c r="AO58" s="22">
        <v>343081.2840876132</v>
      </c>
    </row>
    <row r="59" spans="1:41" ht="12.75">
      <c r="A59" s="19" t="s">
        <v>15</v>
      </c>
      <c r="B59" s="32">
        <v>48660.71</v>
      </c>
      <c r="C59" s="32">
        <v>492824.3499999999</v>
      </c>
      <c r="D59" s="32">
        <v>1400108.1099999999</v>
      </c>
      <c r="E59" s="32">
        <v>3464422.1799999997</v>
      </c>
      <c r="F59" s="32">
        <v>5681721.71</v>
      </c>
      <c r="G59" s="32">
        <v>7286989.63</v>
      </c>
      <c r="H59" s="32">
        <v>8760110.35</v>
      </c>
      <c r="I59" s="32">
        <v>10428706.569999998</v>
      </c>
      <c r="J59" s="32">
        <v>11919154.16</v>
      </c>
      <c r="K59" s="32">
        <v>12946725.999999998</v>
      </c>
      <c r="L59" s="32">
        <v>15478833.059999999</v>
      </c>
      <c r="M59" s="32">
        <v>17263009.07</v>
      </c>
      <c r="N59" s="32">
        <v>19353192.990000002</v>
      </c>
      <c r="O59" s="32">
        <v>20968537.73</v>
      </c>
      <c r="P59" s="32">
        <v>21532712.240000002</v>
      </c>
      <c r="Q59" s="32">
        <v>22820704.87</v>
      </c>
      <c r="R59" s="32">
        <v>24893462.000000004</v>
      </c>
      <c r="S59" s="32">
        <v>26341650.580000006</v>
      </c>
      <c r="T59" s="32">
        <v>27595226.76</v>
      </c>
      <c r="U59" s="32">
        <v>28681023.310000006</v>
      </c>
      <c r="V59" s="32">
        <v>29624429.959999997</v>
      </c>
      <c r="W59" s="32">
        <v>30883144.560000006</v>
      </c>
      <c r="X59" s="32">
        <v>33297586.180000007</v>
      </c>
      <c r="Y59" s="33">
        <v>34184755.26605724</v>
      </c>
      <c r="Z59" s="33">
        <v>35110984.66509375</v>
      </c>
      <c r="AA59" s="33">
        <v>35813209.4480392</v>
      </c>
      <c r="AB59" s="33">
        <v>36212433.516174085</v>
      </c>
      <c r="AC59" s="33">
        <v>36642246.83893364</v>
      </c>
      <c r="AD59" s="33">
        <v>37133159.64922061</v>
      </c>
      <c r="AE59" s="33">
        <v>38205630.681994945</v>
      </c>
      <c r="AF59" s="33">
        <v>38816122.96402346</v>
      </c>
      <c r="AG59" s="33">
        <v>38941652.92332043</v>
      </c>
      <c r="AH59" s="33">
        <v>39237712.400358625</v>
      </c>
      <c r="AI59" s="33">
        <v>39312934.26499733</v>
      </c>
      <c r="AJ59" s="33">
        <v>39312934.26499733</v>
      </c>
      <c r="AK59" s="33">
        <v>39320797.084689125</v>
      </c>
      <c r="AL59" s="20">
        <v>39320797.084689125</v>
      </c>
      <c r="AM59" s="23">
        <v>6023210.904689118</v>
      </c>
      <c r="AN59" s="21">
        <v>2996012.1884133816</v>
      </c>
      <c r="AO59" s="22">
        <v>3027198.7162757367</v>
      </c>
    </row>
    <row r="60" spans="1:41" ht="12.75">
      <c r="A60" s="19" t="s">
        <v>14</v>
      </c>
      <c r="B60" s="32">
        <v>20825.28</v>
      </c>
      <c r="C60" s="32">
        <v>137266.12</v>
      </c>
      <c r="D60" s="32">
        <v>634658.0599999999</v>
      </c>
      <c r="E60" s="32">
        <v>2133507.58</v>
      </c>
      <c r="F60" s="32">
        <v>3062933.75</v>
      </c>
      <c r="G60" s="32">
        <v>4284084.7700000005</v>
      </c>
      <c r="H60" s="32">
        <v>5020094.4799999995</v>
      </c>
      <c r="I60" s="32">
        <v>6332847.4</v>
      </c>
      <c r="J60" s="32">
        <v>7778334.720000001</v>
      </c>
      <c r="K60" s="32">
        <v>9331473.27</v>
      </c>
      <c r="L60" s="32">
        <v>10345809.799999999</v>
      </c>
      <c r="M60" s="32">
        <v>12044662.299999999</v>
      </c>
      <c r="N60" s="32">
        <v>14293685.35</v>
      </c>
      <c r="O60" s="32">
        <v>15114157.539999997</v>
      </c>
      <c r="P60" s="32">
        <v>16196605.670000002</v>
      </c>
      <c r="Q60" s="32">
        <v>17046668.75</v>
      </c>
      <c r="R60" s="32">
        <v>18293446.1124755</v>
      </c>
      <c r="S60" s="32">
        <v>18634488.802475497</v>
      </c>
      <c r="T60" s="32">
        <v>18996910.5824755</v>
      </c>
      <c r="U60" s="32">
        <v>20287869.5224755</v>
      </c>
      <c r="V60" s="32">
        <v>20365096.9124755</v>
      </c>
      <c r="W60" s="32">
        <v>21056417.0724755</v>
      </c>
      <c r="X60" s="33">
        <v>21780918.06888894</v>
      </c>
      <c r="Y60" s="33">
        <v>22361241.131113496</v>
      </c>
      <c r="Z60" s="33">
        <v>22967114.678353623</v>
      </c>
      <c r="AA60" s="33">
        <v>23426460.301204357</v>
      </c>
      <c r="AB60" s="33">
        <v>23687604.357478246</v>
      </c>
      <c r="AC60" s="33">
        <v>23968757.733501818</v>
      </c>
      <c r="AD60" s="33">
        <v>24289878.05862169</v>
      </c>
      <c r="AE60" s="33">
        <v>24991412.50528813</v>
      </c>
      <c r="AF60" s="33">
        <v>25390753.235414058</v>
      </c>
      <c r="AG60" s="33">
        <v>25472866.027129885</v>
      </c>
      <c r="AH60" s="33">
        <v>25666527.128509067</v>
      </c>
      <c r="AI60" s="33">
        <v>25715731.934582032</v>
      </c>
      <c r="AJ60" s="33">
        <v>25715731.934582032</v>
      </c>
      <c r="AK60" s="33">
        <v>25720875.233275563</v>
      </c>
      <c r="AL60" s="20">
        <v>25720875.233275563</v>
      </c>
      <c r="AM60" s="23">
        <v>4664458.160800062</v>
      </c>
      <c r="AN60" s="21">
        <v>3226849.6859776974</v>
      </c>
      <c r="AO60" s="22">
        <v>1437608.4748223647</v>
      </c>
    </row>
    <row r="61" spans="1:41" ht="12.75">
      <c r="A61" s="19" t="s">
        <v>13</v>
      </c>
      <c r="B61" s="32">
        <v>122642.53</v>
      </c>
      <c r="C61" s="32">
        <v>579086.17</v>
      </c>
      <c r="D61" s="32">
        <v>3185378.88</v>
      </c>
      <c r="E61" s="32">
        <v>4824142.16</v>
      </c>
      <c r="F61" s="32">
        <v>6593732.890000001</v>
      </c>
      <c r="G61" s="32">
        <v>8018999.0200000005</v>
      </c>
      <c r="H61" s="32">
        <v>10373281.77</v>
      </c>
      <c r="I61" s="32">
        <v>12762942.14</v>
      </c>
      <c r="J61" s="32">
        <v>15174492.629999999</v>
      </c>
      <c r="K61" s="32">
        <v>16747237.740000002</v>
      </c>
      <c r="L61" s="32">
        <v>18742616.45</v>
      </c>
      <c r="M61" s="32">
        <v>19337226.580000002</v>
      </c>
      <c r="N61" s="32">
        <v>22177308.03</v>
      </c>
      <c r="O61" s="32">
        <v>24309461.249999996</v>
      </c>
      <c r="P61" s="32">
        <v>26007652.25</v>
      </c>
      <c r="Q61" s="32">
        <v>27849378.49</v>
      </c>
      <c r="R61" s="32">
        <v>28809567.120000005</v>
      </c>
      <c r="S61" s="32">
        <v>30056270.08</v>
      </c>
      <c r="T61" s="32">
        <v>30788452.54</v>
      </c>
      <c r="U61" s="32">
        <v>31781582.490000006</v>
      </c>
      <c r="V61" s="32">
        <v>32076085.970000003</v>
      </c>
      <c r="W61" s="33">
        <v>33137950.67378137</v>
      </c>
      <c r="X61" s="33">
        <v>34278148.37216555</v>
      </c>
      <c r="Y61" s="33">
        <v>35191443.20977556</v>
      </c>
      <c r="Z61" s="33">
        <v>36144948.62591006</v>
      </c>
      <c r="AA61" s="33">
        <v>36867852.83795393</v>
      </c>
      <c r="AB61" s="33">
        <v>37278833.43478431</v>
      </c>
      <c r="AC61" s="33">
        <v>37721304.09227404</v>
      </c>
      <c r="AD61" s="33">
        <v>38226673.52229359</v>
      </c>
      <c r="AE61" s="33">
        <v>39330727.16112371</v>
      </c>
      <c r="AF61" s="33">
        <v>39959197.4925859</v>
      </c>
      <c r="AG61" s="33">
        <v>40088424.11419962</v>
      </c>
      <c r="AH61" s="33">
        <v>40393202.08297012</v>
      </c>
      <c r="AI61" s="33">
        <v>40470639.114681005</v>
      </c>
      <c r="AJ61" s="33">
        <v>40470639.114681005</v>
      </c>
      <c r="AK61" s="33">
        <v>40478733.48219947</v>
      </c>
      <c r="AL61" s="20">
        <v>40478733.48219947</v>
      </c>
      <c r="AM61" s="23">
        <v>8402647.512199465</v>
      </c>
      <c r="AN61" s="21">
        <v>5257318.703946579</v>
      </c>
      <c r="AO61" s="22">
        <v>3145328.808252886</v>
      </c>
    </row>
    <row r="62" spans="1:41" ht="12.75">
      <c r="A62" s="18" t="s">
        <v>12</v>
      </c>
      <c r="B62" s="32">
        <v>146102.95</v>
      </c>
      <c r="C62" s="32">
        <v>1032869.26</v>
      </c>
      <c r="D62" s="32">
        <v>2326192.2699999996</v>
      </c>
      <c r="E62" s="32">
        <v>5321376.2700000005</v>
      </c>
      <c r="F62" s="32">
        <v>8190443.89</v>
      </c>
      <c r="G62" s="32">
        <v>10041605.170000002</v>
      </c>
      <c r="H62" s="32">
        <v>12282025.54</v>
      </c>
      <c r="I62" s="32">
        <v>14572790.37</v>
      </c>
      <c r="J62" s="32">
        <v>16666934.330000002</v>
      </c>
      <c r="K62" s="32">
        <v>19528343.225840304</v>
      </c>
      <c r="L62" s="32">
        <v>21547150.0058403</v>
      </c>
      <c r="M62" s="32">
        <v>23977246.815840304</v>
      </c>
      <c r="N62" s="32">
        <v>28849742.245840296</v>
      </c>
      <c r="O62" s="32">
        <v>30640632.2358403</v>
      </c>
      <c r="P62" s="32">
        <v>32550848.045840297</v>
      </c>
      <c r="Q62" s="32">
        <v>33318653.375840303</v>
      </c>
      <c r="R62" s="32">
        <v>35866799.4758403</v>
      </c>
      <c r="S62" s="32">
        <v>37603092.7258403</v>
      </c>
      <c r="T62" s="32">
        <v>40042865.6558403</v>
      </c>
      <c r="U62" s="32">
        <v>41493092.48584029</v>
      </c>
      <c r="V62" s="33">
        <v>42959556.2472078</v>
      </c>
      <c r="W62" s="33">
        <v>44381713.44281093</v>
      </c>
      <c r="X62" s="33">
        <v>45908782.15071015</v>
      </c>
      <c r="Y62" s="33">
        <v>47131959.47300836</v>
      </c>
      <c r="Z62" s="33">
        <v>48408990.891204394</v>
      </c>
      <c r="AA62" s="33">
        <v>49377177.72633408</v>
      </c>
      <c r="AB62" s="33">
        <v>49927604.73549468</v>
      </c>
      <c r="AC62" s="33">
        <v>50520206.43621176</v>
      </c>
      <c r="AD62" s="33">
        <v>51197048.56947108</v>
      </c>
      <c r="AE62" s="33">
        <v>52675709.47721452</v>
      </c>
      <c r="AF62" s="33">
        <v>53517420.85619644</v>
      </c>
      <c r="AG62" s="33">
        <v>53690494.28931555</v>
      </c>
      <c r="AH62" s="33">
        <v>54098683.93890533</v>
      </c>
      <c r="AI62" s="33">
        <v>54202395.48658331</v>
      </c>
      <c r="AJ62" s="33">
        <v>54202395.48658331</v>
      </c>
      <c r="AK62" s="33">
        <v>54213236.286705256</v>
      </c>
      <c r="AL62" s="20">
        <v>54213236.286705256</v>
      </c>
      <c r="AM62" s="23">
        <v>12720143.800864965</v>
      </c>
      <c r="AN62" s="21">
        <v>5322988.3171771765</v>
      </c>
      <c r="AO62" s="22">
        <v>7397155.483687788</v>
      </c>
    </row>
    <row r="63" spans="1:41" ht="12.75">
      <c r="A63" s="18" t="s">
        <v>11</v>
      </c>
      <c r="B63" s="32">
        <v>218425.97</v>
      </c>
      <c r="C63" s="32">
        <v>636292.46</v>
      </c>
      <c r="D63" s="32">
        <v>2530030.0100000002</v>
      </c>
      <c r="E63" s="32">
        <v>4304202.9399999995</v>
      </c>
      <c r="F63" s="32">
        <v>6599749.3</v>
      </c>
      <c r="G63" s="32">
        <v>9249839.04</v>
      </c>
      <c r="H63" s="32">
        <v>11223490.100000001</v>
      </c>
      <c r="I63" s="32">
        <v>13313186.54</v>
      </c>
      <c r="J63" s="32">
        <v>14042406.030000001</v>
      </c>
      <c r="K63" s="32">
        <v>16332012.279999997</v>
      </c>
      <c r="L63" s="32">
        <v>18687045.830000002</v>
      </c>
      <c r="M63" s="32">
        <v>20912175.53</v>
      </c>
      <c r="N63" s="32">
        <v>23007839.98</v>
      </c>
      <c r="O63" s="32">
        <v>24079145.98</v>
      </c>
      <c r="P63" s="32">
        <v>25582407.920000006</v>
      </c>
      <c r="Q63" s="32">
        <v>26873690.03</v>
      </c>
      <c r="R63" s="32">
        <v>28476695.91</v>
      </c>
      <c r="S63" s="32">
        <v>29830642.279999997</v>
      </c>
      <c r="T63" s="32">
        <v>30754542.830000002</v>
      </c>
      <c r="U63" s="33">
        <v>32119564.644239847</v>
      </c>
      <c r="V63" s="33">
        <v>33254745.82163106</v>
      </c>
      <c r="W63" s="33">
        <v>34355629.54086779</v>
      </c>
      <c r="X63" s="33">
        <v>35537724.65938187</v>
      </c>
      <c r="Y63" s="33">
        <v>36484579.201215126</v>
      </c>
      <c r="Z63" s="33">
        <v>37473121.88945825</v>
      </c>
      <c r="AA63" s="33">
        <v>38222589.75930338</v>
      </c>
      <c r="AB63" s="33">
        <v>38648672.146599606</v>
      </c>
      <c r="AC63" s="33">
        <v>39107401.720466964</v>
      </c>
      <c r="AD63" s="33">
        <v>39631341.32946543</v>
      </c>
      <c r="AE63" s="33">
        <v>40775964.24783149</v>
      </c>
      <c r="AF63" s="33">
        <v>41427528.19328164</v>
      </c>
      <c r="AG63" s="33">
        <v>41561503.344089374</v>
      </c>
      <c r="AH63" s="33">
        <v>41877480.608054034</v>
      </c>
      <c r="AI63" s="33">
        <v>41957763.12161057</v>
      </c>
      <c r="AJ63" s="33">
        <v>41957763.12161057</v>
      </c>
      <c r="AK63" s="33">
        <v>41966154.92273821</v>
      </c>
      <c r="AL63" s="20">
        <v>41966154.92273821</v>
      </c>
      <c r="AM63" s="23">
        <v>11211612.092738207</v>
      </c>
      <c r="AN63" s="21">
        <v>4714872.206977684</v>
      </c>
      <c r="AO63" s="22">
        <v>6496739.885760523</v>
      </c>
    </row>
    <row r="64" spans="1:41" ht="12.75">
      <c r="A64" s="18" t="s">
        <v>10</v>
      </c>
      <c r="B64" s="32">
        <v>136848.75</v>
      </c>
      <c r="C64" s="32">
        <v>599739.01</v>
      </c>
      <c r="D64" s="32">
        <v>1671991.29</v>
      </c>
      <c r="E64" s="32">
        <v>3507474.2</v>
      </c>
      <c r="F64" s="32">
        <v>4830984.49</v>
      </c>
      <c r="G64" s="32">
        <v>6378508.8900000015</v>
      </c>
      <c r="H64" s="32">
        <v>7455384.960000001</v>
      </c>
      <c r="I64" s="32">
        <v>8851655.36</v>
      </c>
      <c r="J64" s="32">
        <v>9874896.379999999</v>
      </c>
      <c r="K64" s="32">
        <v>11111450.26</v>
      </c>
      <c r="L64" s="32">
        <v>11671455.72</v>
      </c>
      <c r="M64" s="32">
        <v>13190485.329999998</v>
      </c>
      <c r="N64" s="32">
        <v>14987261.88</v>
      </c>
      <c r="O64" s="32">
        <v>16226112.07</v>
      </c>
      <c r="P64" s="32">
        <v>17109308.61</v>
      </c>
      <c r="Q64" s="32">
        <v>17317385.25</v>
      </c>
      <c r="R64" s="32">
        <v>18511366.419999998</v>
      </c>
      <c r="S64" s="32">
        <v>19525220.16</v>
      </c>
      <c r="T64" s="33">
        <v>20595130.44449306</v>
      </c>
      <c r="U64" s="33">
        <v>21509232.874148592</v>
      </c>
      <c r="V64" s="33">
        <v>22269419.89938701</v>
      </c>
      <c r="W64" s="33">
        <v>23006639.240517408</v>
      </c>
      <c r="X64" s="33">
        <v>23798242.72160859</v>
      </c>
      <c r="Y64" s="33">
        <v>24432314.66697318</v>
      </c>
      <c r="Z64" s="33">
        <v>25094303.55514671</v>
      </c>
      <c r="AA64" s="33">
        <v>25596193.263887893</v>
      </c>
      <c r="AB64" s="33">
        <v>25881524.19515788</v>
      </c>
      <c r="AC64" s="33">
        <v>26188717.687344316</v>
      </c>
      <c r="AD64" s="33">
        <v>26539579.823452353</v>
      </c>
      <c r="AE64" s="33">
        <v>27306089.61824307</v>
      </c>
      <c r="AF64" s="33">
        <v>27742416.847155232</v>
      </c>
      <c r="AG64" s="33">
        <v>27832134.835241023</v>
      </c>
      <c r="AH64" s="33">
        <v>28043732.614626586</v>
      </c>
      <c r="AI64" s="33">
        <v>28097494.71566799</v>
      </c>
      <c r="AJ64" s="33">
        <v>28097494.71566799</v>
      </c>
      <c r="AK64" s="33">
        <v>28103114.381024208</v>
      </c>
      <c r="AL64" s="20">
        <v>28103114.381024208</v>
      </c>
      <c r="AM64" s="23">
        <v>8577894.221024208</v>
      </c>
      <c r="AN64" s="21">
        <v>3565082.154855646</v>
      </c>
      <c r="AO64" s="22">
        <v>5012812.066168562</v>
      </c>
    </row>
    <row r="65" spans="1:41" ht="12.75">
      <c r="A65" s="18" t="s">
        <v>9</v>
      </c>
      <c r="B65" s="32">
        <v>207880.63999999998</v>
      </c>
      <c r="C65" s="32">
        <v>570664.09</v>
      </c>
      <c r="D65" s="32">
        <v>1412896.01</v>
      </c>
      <c r="E65" s="32">
        <v>4088968.7899999996</v>
      </c>
      <c r="F65" s="32">
        <v>5906229.484720001</v>
      </c>
      <c r="G65" s="32">
        <v>7326415.88472</v>
      </c>
      <c r="H65" s="32">
        <v>8834619.77472</v>
      </c>
      <c r="I65" s="32">
        <v>11023067.194720002</v>
      </c>
      <c r="J65" s="32">
        <v>13059796.394720001</v>
      </c>
      <c r="K65" s="32">
        <v>15457748.334719999</v>
      </c>
      <c r="L65" s="32">
        <v>17849049.77472</v>
      </c>
      <c r="M65" s="32">
        <v>20117046.94472</v>
      </c>
      <c r="N65" s="32">
        <v>22563508.49472</v>
      </c>
      <c r="O65" s="32">
        <v>25035570.95652</v>
      </c>
      <c r="P65" s="32">
        <v>26323479.416520003</v>
      </c>
      <c r="Q65" s="32">
        <v>27632880.29652</v>
      </c>
      <c r="R65" s="32">
        <v>29619095.90652</v>
      </c>
      <c r="S65" s="33">
        <v>31058386.99060946</v>
      </c>
      <c r="T65" s="33">
        <v>32760272.418211136</v>
      </c>
      <c r="U65" s="33">
        <v>34214317.32918529</v>
      </c>
      <c r="V65" s="33">
        <v>35423532.0075152</v>
      </c>
      <c r="W65" s="33">
        <v>36596212.438576214</v>
      </c>
      <c r="X65" s="33">
        <v>37855400.66064867</v>
      </c>
      <c r="Y65" s="33">
        <v>38864006.54051302</v>
      </c>
      <c r="Z65" s="33">
        <v>39917019.356957324</v>
      </c>
      <c r="AA65" s="33">
        <v>40715365.530416705</v>
      </c>
      <c r="AB65" s="33">
        <v>41169235.87918384</v>
      </c>
      <c r="AC65" s="33">
        <v>41657882.577307574</v>
      </c>
      <c r="AD65" s="33">
        <v>42215992.13583228</v>
      </c>
      <c r="AE65" s="33">
        <v>43435264.32040275</v>
      </c>
      <c r="AF65" s="33">
        <v>44129321.53558624</v>
      </c>
      <c r="AG65" s="33">
        <v>44272034.18984331</v>
      </c>
      <c r="AH65" s="33">
        <v>44608618.65161414</v>
      </c>
      <c r="AI65" s="33">
        <v>44694136.977445506</v>
      </c>
      <c r="AJ65" s="33">
        <v>44694136.977445506</v>
      </c>
      <c r="AK65" s="33">
        <v>44703076.06955104</v>
      </c>
      <c r="AL65" s="20">
        <v>44703076.06955104</v>
      </c>
      <c r="AM65" s="23">
        <v>15083980.163031042</v>
      </c>
      <c r="AN65" s="21">
        <v>6645724.830144905</v>
      </c>
      <c r="AO65" s="22">
        <v>8438255.332886137</v>
      </c>
    </row>
    <row r="66" spans="1:41" ht="12.75">
      <c r="A66" s="19" t="s">
        <v>8</v>
      </c>
      <c r="B66" s="32">
        <v>80138.26</v>
      </c>
      <c r="C66" s="32">
        <v>652771.0948911</v>
      </c>
      <c r="D66" s="32">
        <v>2673830.1348910998</v>
      </c>
      <c r="E66" s="32">
        <v>4329079.8348911</v>
      </c>
      <c r="F66" s="32">
        <v>6977954.136126099</v>
      </c>
      <c r="G66" s="32">
        <v>10068560.936126102</v>
      </c>
      <c r="H66" s="32">
        <v>12895286.8461261</v>
      </c>
      <c r="I66" s="32">
        <v>15035145.8422261</v>
      </c>
      <c r="J66" s="32">
        <v>16163393.432226101</v>
      </c>
      <c r="K66" s="32">
        <v>18435815.025782797</v>
      </c>
      <c r="L66" s="32">
        <v>20351061.505782798</v>
      </c>
      <c r="M66" s="32">
        <v>23542211.155782796</v>
      </c>
      <c r="N66" s="32">
        <v>26335335.565782797</v>
      </c>
      <c r="O66" s="32">
        <v>28887302.915782798</v>
      </c>
      <c r="P66" s="32">
        <v>31300966.0157828</v>
      </c>
      <c r="Q66" s="32">
        <v>33670022.3257828</v>
      </c>
      <c r="R66" s="33">
        <v>35687268.713289</v>
      </c>
      <c r="S66" s="33">
        <v>37421432.640393704</v>
      </c>
      <c r="T66" s="33">
        <v>39471989.57723397</v>
      </c>
      <c r="U66" s="33">
        <v>41223930.00184707</v>
      </c>
      <c r="V66" s="33">
        <v>42680880.9261362</v>
      </c>
      <c r="W66" s="33">
        <v>44093812.69792866</v>
      </c>
      <c r="X66" s="33">
        <v>45610975.429145455</v>
      </c>
      <c r="Y66" s="33">
        <v>46826218.09469215</v>
      </c>
      <c r="Z66" s="33">
        <v>48094965.508778915</v>
      </c>
      <c r="AA66" s="33">
        <v>49056871.79073937</v>
      </c>
      <c r="AB66" s="33">
        <v>49603728.222433545</v>
      </c>
      <c r="AC66" s="33">
        <v>50192485.761719696</v>
      </c>
      <c r="AD66" s="33">
        <v>50864937.272373065</v>
      </c>
      <c r="AE66" s="33">
        <v>52334006.22109229</v>
      </c>
      <c r="AF66" s="33">
        <v>53170257.48341384</v>
      </c>
      <c r="AG66" s="33">
        <v>53342208.20254899</v>
      </c>
      <c r="AH66" s="33">
        <v>53747749.957430474</v>
      </c>
      <c r="AI66" s="33">
        <v>53850788.73631444</v>
      </c>
      <c r="AJ66" s="33">
        <v>53850788.73631444</v>
      </c>
      <c r="AK66" s="33">
        <v>53861559.21300387</v>
      </c>
      <c r="AL66" s="20">
        <v>53861559.21300387</v>
      </c>
      <c r="AM66" s="23">
        <v>20191536.88722107</v>
      </c>
      <c r="AN66" s="21">
        <v>6980240.027284078</v>
      </c>
      <c r="AO66" s="22">
        <v>13211296.85993699</v>
      </c>
    </row>
    <row r="67" spans="1:41" ht="12.75">
      <c r="A67" s="19" t="s">
        <v>7</v>
      </c>
      <c r="B67" s="32">
        <v>94314.05</v>
      </c>
      <c r="C67" s="32">
        <v>373863.77999999997</v>
      </c>
      <c r="D67" s="32">
        <v>2013854.9499999997</v>
      </c>
      <c r="E67" s="32">
        <v>3685357.2900000005</v>
      </c>
      <c r="F67" s="32">
        <v>6020210.78</v>
      </c>
      <c r="G67" s="32">
        <v>8205957.190000001</v>
      </c>
      <c r="H67" s="32">
        <v>9934948.3</v>
      </c>
      <c r="I67" s="32">
        <v>11332166.629999999</v>
      </c>
      <c r="J67" s="32">
        <v>13342470.108133202</v>
      </c>
      <c r="K67" s="32">
        <v>15397982.5081332</v>
      </c>
      <c r="L67" s="32">
        <v>17865032.4617432</v>
      </c>
      <c r="M67" s="32">
        <v>21151942.901743203</v>
      </c>
      <c r="N67" s="32">
        <v>23928758.231743205</v>
      </c>
      <c r="O67" s="32">
        <v>26538536.861743208</v>
      </c>
      <c r="P67" s="32">
        <v>29747750.631743204</v>
      </c>
      <c r="Q67" s="33">
        <v>31715428.815025385</v>
      </c>
      <c r="R67" s="33">
        <v>33615571.13112742</v>
      </c>
      <c r="S67" s="33">
        <v>35249064.33322601</v>
      </c>
      <c r="T67" s="33">
        <v>37180583.473078616</v>
      </c>
      <c r="U67" s="33">
        <v>38830821.22128571</v>
      </c>
      <c r="V67" s="33">
        <v>40203194.03646183</v>
      </c>
      <c r="W67" s="33">
        <v>41534103.07463187</v>
      </c>
      <c r="X67" s="33">
        <v>42963192.31422735</v>
      </c>
      <c r="Y67" s="33">
        <v>44107888.38479141</v>
      </c>
      <c r="Z67" s="33">
        <v>45302983.17583061</v>
      </c>
      <c r="AA67" s="33">
        <v>46209049.406409904</v>
      </c>
      <c r="AB67" s="33">
        <v>46724160.031036794</v>
      </c>
      <c r="AC67" s="33">
        <v>47278739.34333624</v>
      </c>
      <c r="AD67" s="33">
        <v>47912154.070874214</v>
      </c>
      <c r="AE67" s="33">
        <v>49295941.441629566</v>
      </c>
      <c r="AF67" s="33">
        <v>50083647.10826124</v>
      </c>
      <c r="AG67" s="33">
        <v>50245615.839367405</v>
      </c>
      <c r="AH67" s="33">
        <v>50627615.30862868</v>
      </c>
      <c r="AI67" s="33">
        <v>50724672.53731899</v>
      </c>
      <c r="AJ67" s="33">
        <v>50724672.53731899</v>
      </c>
      <c r="AK67" s="33">
        <v>50734817.772253565</v>
      </c>
      <c r="AL67" s="20">
        <v>50734817.772253565</v>
      </c>
      <c r="AM67" s="23">
        <v>20987067.14051036</v>
      </c>
      <c r="AN67" s="21">
        <v>4433015.161404762</v>
      </c>
      <c r="AO67" s="22">
        <v>16554051.9791056</v>
      </c>
    </row>
    <row r="68" spans="1:41" ht="12.75">
      <c r="A68" s="19" t="s">
        <v>6</v>
      </c>
      <c r="B68" s="32">
        <v>63413.71</v>
      </c>
      <c r="C68" s="32">
        <v>216035.93000000002</v>
      </c>
      <c r="D68" s="32">
        <v>1289887.2499999998</v>
      </c>
      <c r="E68" s="32">
        <v>2542346.39</v>
      </c>
      <c r="F68" s="32">
        <v>3833961.7</v>
      </c>
      <c r="G68" s="32">
        <v>5119375.37</v>
      </c>
      <c r="H68" s="32">
        <v>5812184.6782046</v>
      </c>
      <c r="I68" s="32">
        <v>8436237.2582046</v>
      </c>
      <c r="J68" s="32">
        <v>10151446.907904599</v>
      </c>
      <c r="K68" s="32">
        <v>13163446.5948181</v>
      </c>
      <c r="L68" s="32">
        <v>16321284.0316214</v>
      </c>
      <c r="M68" s="32">
        <v>17788198.521621402</v>
      </c>
      <c r="N68" s="32">
        <v>19045850.8616214</v>
      </c>
      <c r="O68" s="32">
        <v>20113221.949642297</v>
      </c>
      <c r="P68" s="33">
        <v>21681036.246349983</v>
      </c>
      <c r="Q68" s="33">
        <v>23115138.022346787</v>
      </c>
      <c r="R68" s="33">
        <v>24500017.670513228</v>
      </c>
      <c r="S68" s="33">
        <v>25690555.59592781</v>
      </c>
      <c r="T68" s="33">
        <v>27098303.59677923</v>
      </c>
      <c r="U68" s="33">
        <v>28301045.44025139</v>
      </c>
      <c r="V68" s="33">
        <v>29301271.141941536</v>
      </c>
      <c r="W68" s="33">
        <v>30271276.822517883</v>
      </c>
      <c r="X68" s="33">
        <v>31312839.123698257</v>
      </c>
      <c r="Y68" s="33">
        <v>32147127.312549446</v>
      </c>
      <c r="Z68" s="33">
        <v>33018147.572302997</v>
      </c>
      <c r="AA68" s="33">
        <v>33678515.31001763</v>
      </c>
      <c r="AB68" s="33">
        <v>34053943.09484982</v>
      </c>
      <c r="AC68" s="33">
        <v>34458136.8209667</v>
      </c>
      <c r="AD68" s="33">
        <v>34919788.118126236</v>
      </c>
      <c r="AE68" s="33">
        <v>35928333.08389496</v>
      </c>
      <c r="AF68" s="33">
        <v>36502436.15881696</v>
      </c>
      <c r="AG68" s="33">
        <v>36620483.73738382</v>
      </c>
      <c r="AH68" s="33">
        <v>36898896.19423366</v>
      </c>
      <c r="AI68" s="33">
        <v>36969634.359255105</v>
      </c>
      <c r="AJ68" s="33">
        <v>36969634.359255105</v>
      </c>
      <c r="AK68" s="33">
        <v>36977028.50508708</v>
      </c>
      <c r="AL68" s="20">
        <v>36977028.50508708</v>
      </c>
      <c r="AM68" s="23">
        <v>16863806.55544478</v>
      </c>
      <c r="AN68" s="21">
        <v>9014431.594239116</v>
      </c>
      <c r="AO68" s="22">
        <v>7849374.961205665</v>
      </c>
    </row>
    <row r="69" spans="1:41" ht="12.75">
      <c r="A69" s="19" t="s">
        <v>5</v>
      </c>
      <c r="B69" s="32">
        <v>62378</v>
      </c>
      <c r="C69" s="32">
        <v>321257.69</v>
      </c>
      <c r="D69" s="32">
        <v>1817307.1099999999</v>
      </c>
      <c r="E69" s="32">
        <v>4564718.99</v>
      </c>
      <c r="F69" s="32">
        <v>7690114.989999998</v>
      </c>
      <c r="G69" s="32">
        <v>8808589.03</v>
      </c>
      <c r="H69" s="32">
        <v>10905959.185177699</v>
      </c>
      <c r="I69" s="32">
        <v>12334718.241742099</v>
      </c>
      <c r="J69" s="32">
        <v>14764224.434580497</v>
      </c>
      <c r="K69" s="32">
        <v>16932235.1245805</v>
      </c>
      <c r="L69" s="32">
        <v>20166986.1345805</v>
      </c>
      <c r="M69" s="32">
        <v>22297299.7245805</v>
      </c>
      <c r="N69" s="32">
        <v>24232316.9645805</v>
      </c>
      <c r="O69" s="33">
        <v>26269664.634769343</v>
      </c>
      <c r="P69" s="33">
        <v>28317370.163362693</v>
      </c>
      <c r="Q69" s="33">
        <v>30190435.195006378</v>
      </c>
      <c r="R69" s="33">
        <v>31999211.730557747</v>
      </c>
      <c r="S69" s="33">
        <v>33554160.615123272</v>
      </c>
      <c r="T69" s="33">
        <v>35392805.26217305</v>
      </c>
      <c r="U69" s="33">
        <v>36963693.55393079</v>
      </c>
      <c r="V69" s="33">
        <v>38270077.67320633</v>
      </c>
      <c r="W69" s="33">
        <v>39536991.745271</v>
      </c>
      <c r="X69" s="33">
        <v>40897365.15619105</v>
      </c>
      <c r="Y69" s="33">
        <v>41987020.06005192</v>
      </c>
      <c r="Z69" s="33">
        <v>43124650.329886556</v>
      </c>
      <c r="AA69" s="33">
        <v>43987149.58777861</v>
      </c>
      <c r="AB69" s="33">
        <v>44477491.812749244</v>
      </c>
      <c r="AC69" s="33">
        <v>45005404.92677706</v>
      </c>
      <c r="AD69" s="33">
        <v>45608362.761426866</v>
      </c>
      <c r="AE69" s="33">
        <v>46925612.582771406</v>
      </c>
      <c r="AF69" s="33">
        <v>47675442.484800555</v>
      </c>
      <c r="AG69" s="33">
        <v>47829623.167918466</v>
      </c>
      <c r="AH69" s="33">
        <v>48193254.707902424</v>
      </c>
      <c r="AI69" s="33">
        <v>48285645.070652105</v>
      </c>
      <c r="AJ69" s="33">
        <v>48285645.070652105</v>
      </c>
      <c r="AK69" s="33">
        <v>48295302.485647716</v>
      </c>
      <c r="AL69" s="20">
        <v>48295302.485647716</v>
      </c>
      <c r="AM69" s="23">
        <v>24062985.521067217</v>
      </c>
      <c r="AN69" s="21">
        <v>9355241.923681825</v>
      </c>
      <c r="AO69" s="22">
        <v>14707743.597385392</v>
      </c>
    </row>
    <row r="70" spans="1:41" ht="12.75">
      <c r="A70" s="18" t="s">
        <v>4</v>
      </c>
      <c r="B70" s="32">
        <v>62770.33</v>
      </c>
      <c r="C70" s="32">
        <v>409544.52</v>
      </c>
      <c r="D70" s="32">
        <v>2114212.08</v>
      </c>
      <c r="E70" s="32">
        <v>4449972.090000001</v>
      </c>
      <c r="F70" s="32">
        <v>6684292.49</v>
      </c>
      <c r="G70" s="32">
        <v>9123120.86</v>
      </c>
      <c r="H70" s="32">
        <v>11047405.0731518</v>
      </c>
      <c r="I70" s="32">
        <v>14153768.2051957</v>
      </c>
      <c r="J70" s="32">
        <v>15756796.6451957</v>
      </c>
      <c r="K70" s="32">
        <v>17355979.435195703</v>
      </c>
      <c r="L70" s="32">
        <v>19370955.155395705</v>
      </c>
      <c r="M70" s="32">
        <v>21754918.734495707</v>
      </c>
      <c r="N70" s="33">
        <v>24642825.349474896</v>
      </c>
      <c r="O70" s="33">
        <v>26714686.77675845</v>
      </c>
      <c r="P70" s="33">
        <v>28797081.53009704</v>
      </c>
      <c r="Q70" s="33">
        <v>30701877.283242352</v>
      </c>
      <c r="R70" s="33">
        <v>32541295.45885354</v>
      </c>
      <c r="S70" s="33">
        <v>34122586.0075748</v>
      </c>
      <c r="T70" s="33">
        <v>35992378.27643714</v>
      </c>
      <c r="U70" s="33">
        <v>37589878.25441711</v>
      </c>
      <c r="V70" s="33">
        <v>38918393.21803739</v>
      </c>
      <c r="W70" s="33">
        <v>40206769.49077744</v>
      </c>
      <c r="X70" s="33">
        <v>41590188.35346285</v>
      </c>
      <c r="Y70" s="33">
        <v>42698302.593066566</v>
      </c>
      <c r="Z70" s="33">
        <v>43855204.926953495</v>
      </c>
      <c r="AA70" s="33">
        <v>44732315.38268716</v>
      </c>
      <c r="AB70" s="33">
        <v>45230964.26669962</v>
      </c>
      <c r="AC70" s="33">
        <v>45767820.510685705</v>
      </c>
      <c r="AD70" s="33">
        <v>46380992.77292093</v>
      </c>
      <c r="AE70" s="33">
        <v>47720557.509403504</v>
      </c>
      <c r="AF70" s="33">
        <v>48483089.93024162</v>
      </c>
      <c r="AG70" s="33">
        <v>48639882.51643513</v>
      </c>
      <c r="AH70" s="33">
        <v>49009674.16881749</v>
      </c>
      <c r="AI70" s="33">
        <v>49103629.67363128</v>
      </c>
      <c r="AJ70" s="33">
        <v>49103629.67363128</v>
      </c>
      <c r="AK70" s="33">
        <v>49113450.69039217</v>
      </c>
      <c r="AL70" s="20">
        <v>49113450.69039217</v>
      </c>
      <c r="AM70" s="23">
        <v>27358531.95589646</v>
      </c>
      <c r="AN70" s="21">
        <v>5612334.530155696</v>
      </c>
      <c r="AO70" s="22">
        <v>21746197.425740764</v>
      </c>
    </row>
    <row r="71" spans="1:41" ht="12.75">
      <c r="A71" s="18" t="s">
        <v>3</v>
      </c>
      <c r="B71" s="32">
        <v>54332.86</v>
      </c>
      <c r="C71" s="32">
        <v>452251.47000000003</v>
      </c>
      <c r="D71" s="32">
        <v>1655475.2799999998</v>
      </c>
      <c r="E71" s="32">
        <v>3531352.8700000006</v>
      </c>
      <c r="F71" s="32">
        <v>6660142.42158</v>
      </c>
      <c r="G71" s="32">
        <v>9156022.358354801</v>
      </c>
      <c r="H71" s="32">
        <v>12860791.738843502</v>
      </c>
      <c r="I71" s="32">
        <v>15701658.958843501</v>
      </c>
      <c r="J71" s="32">
        <v>18975044.018843498</v>
      </c>
      <c r="K71" s="32">
        <v>21434649.678843502</v>
      </c>
      <c r="L71" s="32">
        <v>23203170.708843503</v>
      </c>
      <c r="M71" s="33">
        <v>25900689.215564687</v>
      </c>
      <c r="N71" s="33">
        <v>29338935.647602357</v>
      </c>
      <c r="O71" s="33">
        <v>31805625.57555403</v>
      </c>
      <c r="P71" s="33">
        <v>34284856.13433439</v>
      </c>
      <c r="Q71" s="33">
        <v>36552643.17704649</v>
      </c>
      <c r="R71" s="33">
        <v>38742593.830754176</v>
      </c>
      <c r="S71" s="33">
        <v>40625226.239626214</v>
      </c>
      <c r="T71" s="33">
        <v>42851339.28764591</v>
      </c>
      <c r="U71" s="33">
        <v>44753270.108739816</v>
      </c>
      <c r="V71" s="33">
        <v>46334956.237329885</v>
      </c>
      <c r="W71" s="33">
        <v>47868854.563506335</v>
      </c>
      <c r="X71" s="33">
        <v>49515907.46472212</v>
      </c>
      <c r="Y71" s="33">
        <v>50835191.75558034</v>
      </c>
      <c r="Z71" s="33">
        <v>52212561.54346438</v>
      </c>
      <c r="AA71" s="33">
        <v>53256820.34300002</v>
      </c>
      <c r="AB71" s="33">
        <v>53850495.26912215</v>
      </c>
      <c r="AC71" s="33">
        <v>54489658.61873607</v>
      </c>
      <c r="AD71" s="33">
        <v>55219681.30434494</v>
      </c>
      <c r="AE71" s="33">
        <v>56814522.92831063</v>
      </c>
      <c r="AF71" s="33">
        <v>57722368.895926386</v>
      </c>
      <c r="AG71" s="33">
        <v>57909040.98125407</v>
      </c>
      <c r="AH71" s="33">
        <v>58349302.73445835</v>
      </c>
      <c r="AI71" s="33">
        <v>58461163.061769746</v>
      </c>
      <c r="AJ71" s="33">
        <v>58461163.061769746</v>
      </c>
      <c r="AK71" s="33">
        <v>58472855.64063014</v>
      </c>
      <c r="AL71" s="20">
        <v>58472855.64063014</v>
      </c>
      <c r="AM71" s="23">
        <v>35269684.93178664</v>
      </c>
      <c r="AN71" s="21">
        <v>6087558.0045570545</v>
      </c>
      <c r="AO71" s="22">
        <v>29182126.927229587</v>
      </c>
    </row>
    <row r="72" spans="1:41" ht="12.75">
      <c r="A72" s="18" t="s">
        <v>2</v>
      </c>
      <c r="B72" s="32">
        <v>41158.520000000004</v>
      </c>
      <c r="C72" s="32">
        <v>316517.51</v>
      </c>
      <c r="D72" s="32">
        <v>1587121.6700000002</v>
      </c>
      <c r="E72" s="32">
        <v>2525173.1423740005</v>
      </c>
      <c r="F72" s="32">
        <v>3842001.232374</v>
      </c>
      <c r="G72" s="32">
        <v>4808344.167545101</v>
      </c>
      <c r="H72" s="32">
        <v>6192989.3875450995</v>
      </c>
      <c r="I72" s="32">
        <v>7125937.667545099</v>
      </c>
      <c r="J72" s="32">
        <v>9295151.1975451</v>
      </c>
      <c r="K72" s="32">
        <v>10563311.6475451</v>
      </c>
      <c r="L72" s="33">
        <v>11862024.846033169</v>
      </c>
      <c r="M72" s="33">
        <v>13241061.87294973</v>
      </c>
      <c r="N72" s="33">
        <v>14998777.019529736</v>
      </c>
      <c r="O72" s="33">
        <v>16259808.866426012</v>
      </c>
      <c r="P72" s="33">
        <v>17527251.78861633</v>
      </c>
      <c r="Q72" s="33">
        <v>18686599.64601542</v>
      </c>
      <c r="R72" s="33">
        <v>19806155.649452757</v>
      </c>
      <c r="S72" s="33">
        <v>20768603.096407756</v>
      </c>
      <c r="T72" s="33">
        <v>21906646.194785863</v>
      </c>
      <c r="U72" s="33">
        <v>22878959.459138718</v>
      </c>
      <c r="V72" s="33">
        <v>23687555.852769118</v>
      </c>
      <c r="W72" s="33">
        <v>24471721.960268337</v>
      </c>
      <c r="X72" s="33">
        <v>25313735.436879374</v>
      </c>
      <c r="Y72" s="33">
        <v>25988185.633083683</v>
      </c>
      <c r="Z72" s="33">
        <v>26692330.547202196</v>
      </c>
      <c r="AA72" s="33">
        <v>27226181.027432445</v>
      </c>
      <c r="AB72" s="33">
        <v>27529682.07961596</v>
      </c>
      <c r="AC72" s="33">
        <v>27856437.919536773</v>
      </c>
      <c r="AD72" s="33">
        <v>28229643.260458555</v>
      </c>
      <c r="AE72" s="33">
        <v>29044965.06308438</v>
      </c>
      <c r="AF72" s="33">
        <v>29509077.98796687</v>
      </c>
      <c r="AG72" s="33">
        <v>29604509.29526548</v>
      </c>
      <c r="AH72" s="33">
        <v>29829581.80457029</v>
      </c>
      <c r="AI72" s="33">
        <v>29886767.522785407</v>
      </c>
      <c r="AJ72" s="33">
        <v>29886767.522785407</v>
      </c>
      <c r="AK72" s="33">
        <v>29892745.053300377</v>
      </c>
      <c r="AL72" s="20">
        <v>29892745.053300377</v>
      </c>
      <c r="AM72" s="23">
        <v>19329433.405755278</v>
      </c>
      <c r="AN72" s="21">
        <v>8882694.948621638</v>
      </c>
      <c r="AO72" s="22">
        <v>10446738.45713364</v>
      </c>
    </row>
    <row r="73" spans="1:41" ht="12.75">
      <c r="A73" s="18" t="s">
        <v>1</v>
      </c>
      <c r="B73" s="32">
        <v>35203.42</v>
      </c>
      <c r="C73" s="32">
        <v>520373.86</v>
      </c>
      <c r="D73" s="32">
        <v>1581075.8075427</v>
      </c>
      <c r="E73" s="32">
        <v>4405315.0675427</v>
      </c>
      <c r="F73" s="32">
        <v>6403986.7666867</v>
      </c>
      <c r="G73" s="32">
        <v>9291582.9766867</v>
      </c>
      <c r="H73" s="32">
        <v>11979518.6566867</v>
      </c>
      <c r="I73" s="32">
        <v>15201925.666686699</v>
      </c>
      <c r="J73" s="32">
        <v>17217691.7666867</v>
      </c>
      <c r="K73" s="33">
        <v>19891254.84048965</v>
      </c>
      <c r="L73" s="33">
        <v>22336798.061950617</v>
      </c>
      <c r="M73" s="33">
        <v>24933595.15098125</v>
      </c>
      <c r="N73" s="33">
        <v>28243462.46193358</v>
      </c>
      <c r="O73" s="33">
        <v>30618049.775602065</v>
      </c>
      <c r="P73" s="33">
        <v>33004709.47118357</v>
      </c>
      <c r="Q73" s="33">
        <v>35187820.64405711</v>
      </c>
      <c r="R73" s="33">
        <v>37296001.72548412</v>
      </c>
      <c r="S73" s="33">
        <v>39108339.378364936</v>
      </c>
      <c r="T73" s="33">
        <v>41251332.60289601</v>
      </c>
      <c r="U73" s="33">
        <v>43082248.09335451</v>
      </c>
      <c r="V73" s="33">
        <v>44604876.36235395</v>
      </c>
      <c r="W73" s="33">
        <v>46081501.155977905</v>
      </c>
      <c r="X73" s="33">
        <v>47667055.49738458</v>
      </c>
      <c r="Y73" s="33">
        <v>48937079.63162811</v>
      </c>
      <c r="Z73" s="33">
        <v>50263020.43491977</v>
      </c>
      <c r="AA73" s="33">
        <v>51268288.12968152</v>
      </c>
      <c r="AB73" s="33">
        <v>51839796.09752057</v>
      </c>
      <c r="AC73" s="33">
        <v>52455094.01727792</v>
      </c>
      <c r="AD73" s="33">
        <v>53157858.71757266</v>
      </c>
      <c r="AE73" s="33">
        <v>54693151.27488414</v>
      </c>
      <c r="AF73" s="33">
        <v>55567099.59446705</v>
      </c>
      <c r="AG73" s="33">
        <v>55746801.615629986</v>
      </c>
      <c r="AH73" s="33">
        <v>56170624.63529929</v>
      </c>
      <c r="AI73" s="33">
        <v>56278308.26068183</v>
      </c>
      <c r="AJ73" s="33">
        <v>56278308.26068183</v>
      </c>
      <c r="AK73" s="33">
        <v>56289564.255653605</v>
      </c>
      <c r="AL73" s="20">
        <v>56289564.255653605</v>
      </c>
      <c r="AM73" s="23">
        <v>39071872.488966905</v>
      </c>
      <c r="AN73" s="21">
        <v>7526244.376020897</v>
      </c>
      <c r="AO73" s="22">
        <v>31545628.112946007</v>
      </c>
    </row>
    <row r="74" spans="1:41" ht="12.75">
      <c r="A74" s="19" t="s">
        <v>24</v>
      </c>
      <c r="B74" s="32">
        <v>76260.20999999999</v>
      </c>
      <c r="C74" s="32">
        <v>406581.57</v>
      </c>
      <c r="D74" s="32">
        <v>2657552.69</v>
      </c>
      <c r="E74" s="32">
        <v>4256340.6525906</v>
      </c>
      <c r="F74" s="32">
        <v>7818492.2525906</v>
      </c>
      <c r="G74" s="32">
        <v>9022548.9525906</v>
      </c>
      <c r="H74" s="32">
        <v>11397508.6025906</v>
      </c>
      <c r="I74" s="32">
        <v>13392409.9125906</v>
      </c>
      <c r="J74" s="34">
        <v>15614494.5738055</v>
      </c>
      <c r="K74" s="33">
        <v>18039113.197156332</v>
      </c>
      <c r="L74" s="33">
        <v>20256943.663571835</v>
      </c>
      <c r="M74" s="33">
        <v>22611944.241198365</v>
      </c>
      <c r="N74" s="33">
        <v>25613618.67393952</v>
      </c>
      <c r="O74" s="33">
        <v>27767100.1758005</v>
      </c>
      <c r="P74" s="33">
        <v>29931529.959488574</v>
      </c>
      <c r="Q74" s="33">
        <v>31911364.30806269</v>
      </c>
      <c r="R74" s="33">
        <v>33823245.55803561</v>
      </c>
      <c r="S74" s="33">
        <v>35466830.35617703</v>
      </c>
      <c r="T74" s="33">
        <v>37410282.27351738</v>
      </c>
      <c r="U74" s="33">
        <v>39070715.06429222</v>
      </c>
      <c r="V74" s="33">
        <v>40451566.29373607</v>
      </c>
      <c r="W74" s="33">
        <v>41790697.586131416</v>
      </c>
      <c r="X74" s="33">
        <v>43228615.62972597</v>
      </c>
      <c r="Y74" s="33">
        <v>44380383.54504647</v>
      </c>
      <c r="Z74" s="33">
        <v>45582861.54028178</v>
      </c>
      <c r="AA74" s="33">
        <v>46494525.37872091</v>
      </c>
      <c r="AB74" s="33">
        <v>47012818.31738157</v>
      </c>
      <c r="AC74" s="33">
        <v>47570823.77824793</v>
      </c>
      <c r="AD74" s="33">
        <v>48208151.69351737</v>
      </c>
      <c r="AE74" s="33">
        <v>49600487.99679162</v>
      </c>
      <c r="AF74" s="33">
        <v>50393060.04877347</v>
      </c>
      <c r="AG74" s="33">
        <v>50556029.410310045</v>
      </c>
      <c r="AH74" s="33">
        <v>50940388.84307004</v>
      </c>
      <c r="AI74" s="33">
        <v>51038045.68389447</v>
      </c>
      <c r="AJ74" s="33">
        <v>51038045.68389447</v>
      </c>
      <c r="AK74" s="33">
        <v>51048253.595314376</v>
      </c>
      <c r="AL74" s="20">
        <v>51048253.595314376</v>
      </c>
      <c r="AM74" s="23">
        <v>37655843.682723776</v>
      </c>
      <c r="AN74" s="21">
        <v>9222977.803035028</v>
      </c>
      <c r="AO74" s="22">
        <v>28432865.879688747</v>
      </c>
    </row>
    <row r="75" spans="1:41" ht="12.75">
      <c r="A75" s="19" t="s">
        <v>23</v>
      </c>
      <c r="B75" s="32">
        <v>69506.17</v>
      </c>
      <c r="C75" s="32">
        <v>1041237.0499999999</v>
      </c>
      <c r="D75" s="32">
        <v>2849424.4499999997</v>
      </c>
      <c r="E75" s="32">
        <v>5154806.67</v>
      </c>
      <c r="F75" s="32">
        <v>8000322.900000001</v>
      </c>
      <c r="G75" s="32">
        <v>10420863.3</v>
      </c>
      <c r="H75" s="32">
        <v>13484591.91</v>
      </c>
      <c r="I75" s="34">
        <v>16371525.179923262</v>
      </c>
      <c r="J75" s="34">
        <v>19087908.207357336</v>
      </c>
      <c r="K75" s="33">
        <v>22051878.478800483</v>
      </c>
      <c r="L75" s="33">
        <v>24763060.974162046</v>
      </c>
      <c r="M75" s="33">
        <v>27641926.80241749</v>
      </c>
      <c r="N75" s="33">
        <v>31311317.814064607</v>
      </c>
      <c r="O75" s="33">
        <v>33943837.04416008</v>
      </c>
      <c r="P75" s="33">
        <v>36589739.97986038</v>
      </c>
      <c r="Q75" s="33">
        <v>39009984.58865822</v>
      </c>
      <c r="R75" s="33">
        <v>41347160.065607175</v>
      </c>
      <c r="S75" s="33">
        <v>43356357.072250046</v>
      </c>
      <c r="T75" s="33">
        <v>45732126.04948209</v>
      </c>
      <c r="U75" s="33">
        <v>47761918.85161133</v>
      </c>
      <c r="V75" s="33">
        <v>49449937.72350345</v>
      </c>
      <c r="W75" s="33">
        <v>51086956.140335396</v>
      </c>
      <c r="X75" s="33">
        <v>52844736.22704277</v>
      </c>
      <c r="Y75" s="33">
        <v>54252712.651761524</v>
      </c>
      <c r="Z75" s="33">
        <v>55722679.51402063</v>
      </c>
      <c r="AA75" s="33">
        <v>56837141.18178962</v>
      </c>
      <c r="AB75" s="33">
        <v>57470727.36614634</v>
      </c>
      <c r="AC75" s="33">
        <v>58152860.04523346</v>
      </c>
      <c r="AD75" s="33">
        <v>58931960.3028273</v>
      </c>
      <c r="AE75" s="33">
        <v>60634019.08065382</v>
      </c>
      <c r="AF75" s="33">
        <v>61602897.22809803</v>
      </c>
      <c r="AG75" s="33">
        <v>61802118.80385369</v>
      </c>
      <c r="AH75" s="33">
        <v>62271978.23711786</v>
      </c>
      <c r="AI75" s="33">
        <v>62391358.65027605</v>
      </c>
      <c r="AJ75" s="33">
        <v>62391358.65027605</v>
      </c>
      <c r="AK75" s="33">
        <v>62403837.29153152</v>
      </c>
      <c r="AL75" s="20">
        <v>62403837.29153152</v>
      </c>
      <c r="AM75" s="23">
        <v>48919245.38153152</v>
      </c>
      <c r="AN75" s="21">
        <v>8590364.069866579</v>
      </c>
      <c r="AO75" s="22">
        <v>40328881.31166494</v>
      </c>
    </row>
    <row r="76" spans="1:41" ht="12.75">
      <c r="A76" s="19" t="s">
        <v>22</v>
      </c>
      <c r="B76" s="32">
        <v>24008</v>
      </c>
      <c r="C76" s="32">
        <v>638200.95</v>
      </c>
      <c r="D76" s="32">
        <v>1456143.0999999999</v>
      </c>
      <c r="E76" s="32">
        <v>4874063.36</v>
      </c>
      <c r="F76" s="32">
        <v>6626695.214975901</v>
      </c>
      <c r="G76" s="32">
        <v>7376706.8483243</v>
      </c>
      <c r="H76" s="34">
        <v>9218701.998039221</v>
      </c>
      <c r="I76" s="34">
        <v>11192345.52253558</v>
      </c>
      <c r="J76" s="34">
        <v>13049392.870321896</v>
      </c>
      <c r="K76" s="33">
        <v>15075702.516609278</v>
      </c>
      <c r="L76" s="33">
        <v>16929194.5357859</v>
      </c>
      <c r="M76" s="33">
        <v>18897322.777274914</v>
      </c>
      <c r="N76" s="33">
        <v>21405891.258726157</v>
      </c>
      <c r="O76" s="33">
        <v>23205605.365636628</v>
      </c>
      <c r="P76" s="33">
        <v>25014469.203916337</v>
      </c>
      <c r="Q76" s="33">
        <v>26669062.38402751</v>
      </c>
      <c r="R76" s="33">
        <v>28266865.594011165</v>
      </c>
      <c r="S76" s="33">
        <v>29640447.27769988</v>
      </c>
      <c r="T76" s="33">
        <v>31264634.82178468</v>
      </c>
      <c r="U76" s="33">
        <v>32652296.7610917</v>
      </c>
      <c r="V76" s="33">
        <v>33806305.94808828</v>
      </c>
      <c r="W76" s="33">
        <v>34925448.82247399</v>
      </c>
      <c r="X76" s="33">
        <v>36127150.06086488</v>
      </c>
      <c r="Y76" s="33">
        <v>37089709.04421248</v>
      </c>
      <c r="Z76" s="33">
        <v>38094647.60969551</v>
      </c>
      <c r="AA76" s="33">
        <v>38856546.08404097</v>
      </c>
      <c r="AB76" s="33">
        <v>39289695.43425066</v>
      </c>
      <c r="AC76" s="33">
        <v>39756033.454236634</v>
      </c>
      <c r="AD76" s="33">
        <v>40288663.076941565</v>
      </c>
      <c r="AE76" s="33">
        <v>41452270.60475213</v>
      </c>
      <c r="AF76" s="33">
        <v>42114641.32930307</v>
      </c>
      <c r="AG76" s="33">
        <v>42250838.57952236</v>
      </c>
      <c r="AH76" s="33">
        <v>42572056.61304829</v>
      </c>
      <c r="AI76" s="33">
        <v>42653670.684920356</v>
      </c>
      <c r="AJ76" s="33">
        <v>42653670.684920356</v>
      </c>
      <c r="AK76" s="33">
        <v>42662201.67168231</v>
      </c>
      <c r="AL76" s="20">
        <v>42662201.67168231</v>
      </c>
      <c r="AM76" s="23">
        <v>35285494.823358014</v>
      </c>
      <c r="AN76" s="21">
        <v>7048535.26663044</v>
      </c>
      <c r="AO76" s="22">
        <v>28236959.556727573</v>
      </c>
    </row>
    <row r="77" spans="1:41" ht="12.75">
      <c r="A77" s="24" t="s">
        <v>21</v>
      </c>
      <c r="B77" s="32">
        <v>44265.42</v>
      </c>
      <c r="C77" s="32">
        <v>330713.72000000003</v>
      </c>
      <c r="D77" s="32">
        <v>1273122.31</v>
      </c>
      <c r="E77" s="32">
        <v>2584146.44</v>
      </c>
      <c r="F77" s="32">
        <v>5341558.2965017</v>
      </c>
      <c r="G77" s="35">
        <v>6984641.146534996</v>
      </c>
      <c r="H77" s="34">
        <v>8728735.818988914</v>
      </c>
      <c r="I77" s="34">
        <v>10597481.866952183</v>
      </c>
      <c r="J77" s="34">
        <v>12355828.725938244</v>
      </c>
      <c r="K77" s="33">
        <v>14274441.736064116</v>
      </c>
      <c r="L77" s="33">
        <v>16029422.229135502</v>
      </c>
      <c r="M77" s="33">
        <v>17892946.12669752</v>
      </c>
      <c r="N77" s="33">
        <v>20268186.32462207</v>
      </c>
      <c r="O77" s="33">
        <v>21972247.15577491</v>
      </c>
      <c r="P77" s="33">
        <v>23684971.417848263</v>
      </c>
      <c r="Q77" s="33">
        <v>25251624.376167454</v>
      </c>
      <c r="R77" s="33">
        <v>26764505.703023035</v>
      </c>
      <c r="S77" s="33">
        <v>28065082.687209196</v>
      </c>
      <c r="T77" s="33">
        <v>29602946.043224394</v>
      </c>
      <c r="U77" s="33">
        <v>30916854.92940524</v>
      </c>
      <c r="V77" s="33">
        <v>32009529.508551177</v>
      </c>
      <c r="W77" s="33">
        <v>33069190.889979336</v>
      </c>
      <c r="X77" s="33">
        <v>34207022.72850682</v>
      </c>
      <c r="Y77" s="33">
        <v>35118422.51967295</v>
      </c>
      <c r="Z77" s="33">
        <v>36069949.45418941</v>
      </c>
      <c r="AA77" s="33">
        <v>36791353.67192709</v>
      </c>
      <c r="AB77" s="33">
        <v>37201481.502173826</v>
      </c>
      <c r="AC77" s="33">
        <v>37643034.0525951</v>
      </c>
      <c r="AD77" s="33">
        <v>38147354.86337171</v>
      </c>
      <c r="AE77" s="33">
        <v>39249117.639672056</v>
      </c>
      <c r="AF77" s="33">
        <v>39876283.9229587</v>
      </c>
      <c r="AG77" s="33">
        <v>40005242.405041076</v>
      </c>
      <c r="AH77" s="33">
        <v>40309387.97298973</v>
      </c>
      <c r="AI77" s="33">
        <v>40386664.32628054</v>
      </c>
      <c r="AJ77" s="33">
        <v>40386664.32628054</v>
      </c>
      <c r="AK77" s="33">
        <v>40394741.89834397</v>
      </c>
      <c r="AL77" s="20">
        <v>40394741.89834397</v>
      </c>
      <c r="AM77" s="23">
        <v>35053183.60184227</v>
      </c>
      <c r="AN77" s="21">
        <v>9540723.428486736</v>
      </c>
      <c r="AO77" s="22">
        <v>25512460.173355535</v>
      </c>
    </row>
    <row r="78" spans="1:41" ht="12.75">
      <c r="A78" s="25" t="s">
        <v>20</v>
      </c>
      <c r="B78" s="32">
        <v>41170.18</v>
      </c>
      <c r="C78" s="32">
        <v>665782.83</v>
      </c>
      <c r="D78" s="32">
        <v>1976955.8599999999</v>
      </c>
      <c r="E78" s="32">
        <v>4084702.8364063</v>
      </c>
      <c r="F78" s="35">
        <v>6456212.9458796745</v>
      </c>
      <c r="G78" s="35">
        <v>8442167.639004583</v>
      </c>
      <c r="H78" s="34">
        <v>10550212.890614273</v>
      </c>
      <c r="I78" s="34">
        <v>12808921.259541666</v>
      </c>
      <c r="J78" s="34">
        <v>14934192.78597385</v>
      </c>
      <c r="K78" s="33">
        <v>17253174.15180867</v>
      </c>
      <c r="L78" s="33">
        <v>19374376.832785565</v>
      </c>
      <c r="M78" s="33">
        <v>21626773.314216018</v>
      </c>
      <c r="N78" s="33">
        <v>24497668.97128626</v>
      </c>
      <c r="O78" s="33">
        <v>26557326.282498375</v>
      </c>
      <c r="P78" s="33">
        <v>28627454.87414215</v>
      </c>
      <c r="Q78" s="33">
        <v>30521030.596759528</v>
      </c>
      <c r="R78" s="33">
        <v>32349613.842667665</v>
      </c>
      <c r="S78" s="33">
        <v>33921589.93958963</v>
      </c>
      <c r="T78" s="33">
        <v>35780368.36284523</v>
      </c>
      <c r="U78" s="33">
        <v>37368458.40881978</v>
      </c>
      <c r="V78" s="33">
        <v>38689147.87281679</v>
      </c>
      <c r="W78" s="33">
        <v>39969935.079334</v>
      </c>
      <c r="X78" s="33">
        <v>41345205.03584581</v>
      </c>
      <c r="Y78" s="33">
        <v>42446792.02675303</v>
      </c>
      <c r="Z78" s="33">
        <v>43596879.72999905</v>
      </c>
      <c r="AA78" s="33">
        <v>44468823.64434713</v>
      </c>
      <c r="AB78" s="33">
        <v>44964535.28131244</v>
      </c>
      <c r="AC78" s="33">
        <v>45498229.221184455</v>
      </c>
      <c r="AD78" s="33">
        <v>46107789.646565355</v>
      </c>
      <c r="AE78" s="33">
        <v>47439463.79571716</v>
      </c>
      <c r="AF78" s="33">
        <v>48197504.58692716</v>
      </c>
      <c r="AG78" s="33">
        <v>48353373.60029101</v>
      </c>
      <c r="AH78" s="33">
        <v>48720987.02772623</v>
      </c>
      <c r="AI78" s="33">
        <v>48814389.09596787</v>
      </c>
      <c r="AJ78" s="33">
        <v>48814389.09596787</v>
      </c>
      <c r="AK78" s="33">
        <v>48824152.26290014</v>
      </c>
      <c r="AL78" s="20">
        <v>48824152.26290014</v>
      </c>
      <c r="AM78" s="23">
        <v>44739449.42649384</v>
      </c>
      <c r="AN78" s="21">
        <v>11230829.954526631</v>
      </c>
      <c r="AO78" s="22">
        <v>33508619.471967205</v>
      </c>
    </row>
    <row r="79" spans="1:41" ht="12.75">
      <c r="A79" s="25" t="s">
        <v>19</v>
      </c>
      <c r="B79" s="32">
        <v>17292.93</v>
      </c>
      <c r="C79" s="32">
        <v>500908.4700000001</v>
      </c>
      <c r="D79" s="32">
        <v>2074417.2639956</v>
      </c>
      <c r="E79" s="35">
        <v>4348957.5091038365</v>
      </c>
      <c r="F79" s="35">
        <v>6873889.459253665</v>
      </c>
      <c r="G79" s="35">
        <v>8988322.974080466</v>
      </c>
      <c r="H79" s="34">
        <v>11232745.541325144</v>
      </c>
      <c r="I79" s="34">
        <v>13637578.185298998</v>
      </c>
      <c r="J79" s="34">
        <v>15900341.45938175</v>
      </c>
      <c r="K79" s="33">
        <v>18369346.385402776</v>
      </c>
      <c r="L79" s="33">
        <v>20627777.58523071</v>
      </c>
      <c r="M79" s="33">
        <v>23025890.00214624</v>
      </c>
      <c r="N79" s="33">
        <v>26082514.614930514</v>
      </c>
      <c r="O79" s="33">
        <v>28275418.845304634</v>
      </c>
      <c r="P79" s="33">
        <v>30479471.782325745</v>
      </c>
      <c r="Q79" s="33">
        <v>32495549.986237083</v>
      </c>
      <c r="R79" s="33">
        <v>34442431.10753553</v>
      </c>
      <c r="S79" s="33">
        <v>36116104.20559012</v>
      </c>
      <c r="T79" s="33">
        <v>38095133.942962565</v>
      </c>
      <c r="U79" s="33">
        <v>39785963.461579494</v>
      </c>
      <c r="V79" s="33">
        <v>41192093.25649436</v>
      </c>
      <c r="W79" s="33">
        <v>42555739.36795731</v>
      </c>
      <c r="X79" s="33">
        <v>44019980.671170205</v>
      </c>
      <c r="Y79" s="33">
        <v>45192833.436208054</v>
      </c>
      <c r="Z79" s="33">
        <v>46417324.605695486</v>
      </c>
      <c r="AA79" s="33">
        <v>47345677.82640559</v>
      </c>
      <c r="AB79" s="33">
        <v>47873458.899416804</v>
      </c>
      <c r="AC79" s="33">
        <v>48441679.492279224</v>
      </c>
      <c r="AD79" s="33">
        <v>49090674.656770825</v>
      </c>
      <c r="AE79" s="33">
        <v>50508499.77712362</v>
      </c>
      <c r="AF79" s="33">
        <v>51315581.056514844</v>
      </c>
      <c r="AG79" s="33">
        <v>51481533.818136476</v>
      </c>
      <c r="AH79" s="33">
        <v>51872929.530314736</v>
      </c>
      <c r="AI79" s="33">
        <v>51972374.12697545</v>
      </c>
      <c r="AJ79" s="33">
        <v>51972374.12697545</v>
      </c>
      <c r="AK79" s="33">
        <v>51982768.90961772</v>
      </c>
      <c r="AL79" s="20">
        <v>51982768.90961772</v>
      </c>
      <c r="AM79" s="23">
        <v>49908351.64562212</v>
      </c>
      <c r="AN79" s="21">
        <v>7803878.974903389</v>
      </c>
      <c r="AO79" s="22">
        <v>42104472.67071873</v>
      </c>
    </row>
    <row r="80" spans="1:41" ht="12.75">
      <c r="A80" s="25" t="s">
        <v>18</v>
      </c>
      <c r="B80" s="32">
        <v>23867.159999999996</v>
      </c>
      <c r="C80" s="32">
        <v>281095.7258076</v>
      </c>
      <c r="D80" s="35">
        <v>988911.3189915714</v>
      </c>
      <c r="E80" s="35">
        <v>2073224.7948430574</v>
      </c>
      <c r="F80" s="35">
        <v>3276904.41539211</v>
      </c>
      <c r="G80" s="35">
        <v>4284892.18736034</v>
      </c>
      <c r="H80" s="34">
        <v>5354848.03465852</v>
      </c>
      <c r="I80" s="34">
        <v>6501274.19644504</v>
      </c>
      <c r="J80" s="34">
        <v>7579973.382369096</v>
      </c>
      <c r="K80" s="33">
        <v>8756991.603517741</v>
      </c>
      <c r="L80" s="33">
        <v>9833625.613192229</v>
      </c>
      <c r="M80" s="33">
        <v>10976848.124141708</v>
      </c>
      <c r="N80" s="33">
        <v>12433995.020262511</v>
      </c>
      <c r="O80" s="33">
        <v>13479391.167180652</v>
      </c>
      <c r="P80" s="33">
        <v>14530102.099309403</v>
      </c>
      <c r="Q80" s="33">
        <v>15491202.158793071</v>
      </c>
      <c r="R80" s="33">
        <v>16419314.747807432</v>
      </c>
      <c r="S80" s="33">
        <v>17217184.2505756</v>
      </c>
      <c r="T80" s="33">
        <v>18160622.652230106</v>
      </c>
      <c r="U80" s="33">
        <v>18966670.923456267</v>
      </c>
      <c r="V80" s="33">
        <v>19636997.81202267</v>
      </c>
      <c r="W80" s="33">
        <v>20287071.97893696</v>
      </c>
      <c r="X80" s="33">
        <v>20985101.649058945</v>
      </c>
      <c r="Y80" s="33">
        <v>21544221.26061794</v>
      </c>
      <c r="Z80" s="33">
        <v>22127957.810890846</v>
      </c>
      <c r="AA80" s="33">
        <v>22570520.174749214</v>
      </c>
      <c r="AB80" s="33">
        <v>22822122.72651597</v>
      </c>
      <c r="AC80" s="33">
        <v>23093003.51107106</v>
      </c>
      <c r="AD80" s="33">
        <v>23402390.959428653</v>
      </c>
      <c r="AE80" s="33">
        <v>24078293.216030024</v>
      </c>
      <c r="AF80" s="33">
        <v>24463043.10525861</v>
      </c>
      <c r="AG80" s="33">
        <v>24542155.7154523</v>
      </c>
      <c r="AH80" s="33">
        <v>24728740.958785806</v>
      </c>
      <c r="AI80" s="33">
        <v>24776147.953008804</v>
      </c>
      <c r="AJ80" s="33">
        <v>24776147.953008804</v>
      </c>
      <c r="AK80" s="33">
        <v>24781103.329341143</v>
      </c>
      <c r="AL80" s="20">
        <v>24781103.329341143</v>
      </c>
      <c r="AM80" s="21">
        <v>24500007.603533544</v>
      </c>
      <c r="AN80" s="21">
        <v>6471167.784556389</v>
      </c>
      <c r="AO80" s="22">
        <v>18028839.818977155</v>
      </c>
    </row>
    <row r="81" spans="1:41" ht="12.75">
      <c r="A81" s="25" t="s">
        <v>17</v>
      </c>
      <c r="B81" s="32">
        <v>32117.08</v>
      </c>
      <c r="C81" s="35">
        <v>208523.93062393175</v>
      </c>
      <c r="D81" s="35">
        <v>733599.4692988103</v>
      </c>
      <c r="E81" s="35">
        <v>1537970.6754544335</v>
      </c>
      <c r="F81" s="35">
        <v>2430890.7117434554</v>
      </c>
      <c r="G81" s="35">
        <v>3178641.577139189</v>
      </c>
      <c r="H81" s="34">
        <v>3972361.930700835</v>
      </c>
      <c r="I81" s="34">
        <v>4822809.900832757</v>
      </c>
      <c r="J81" s="34">
        <v>5623016.284488976</v>
      </c>
      <c r="K81" s="33">
        <v>6496158.2192685045</v>
      </c>
      <c r="L81" s="33">
        <v>7294832.602864053</v>
      </c>
      <c r="M81" s="33">
        <v>8142904.023644444</v>
      </c>
      <c r="N81" s="33">
        <v>9223852.50623911</v>
      </c>
      <c r="O81" s="33">
        <v>9999353.851868572</v>
      </c>
      <c r="P81" s="33">
        <v>10778797.839810913</v>
      </c>
      <c r="Q81" s="33">
        <v>11491766.212242177</v>
      </c>
      <c r="R81" s="33">
        <v>12180263.643381685</v>
      </c>
      <c r="S81" s="33">
        <v>12772143.45359288</v>
      </c>
      <c r="T81" s="33">
        <v>13472009.960809754</v>
      </c>
      <c r="U81" s="33">
        <v>14069956.988662282</v>
      </c>
      <c r="V81" s="33">
        <v>14567222.45652091</v>
      </c>
      <c r="W81" s="33">
        <v>15049463.942379816</v>
      </c>
      <c r="X81" s="33">
        <v>15567280.035412801</v>
      </c>
      <c r="Y81" s="33">
        <v>15982049.127885623</v>
      </c>
      <c r="Z81" s="33">
        <v>16415079.689136758</v>
      </c>
      <c r="AA81" s="33">
        <v>16743383.662428517</v>
      </c>
      <c r="AB81" s="33">
        <v>16930028.809375096</v>
      </c>
      <c r="AC81" s="33">
        <v>17130975.037794746</v>
      </c>
      <c r="AD81" s="33">
        <v>17360486.484942798</v>
      </c>
      <c r="AE81" s="33">
        <v>17861887.90205496</v>
      </c>
      <c r="AF81" s="33">
        <v>18147305.117057305</v>
      </c>
      <c r="AG81" s="33">
        <v>18205992.85552117</v>
      </c>
      <c r="AH81" s="33">
        <v>18344406.515937183</v>
      </c>
      <c r="AI81" s="33">
        <v>18379574.2252506</v>
      </c>
      <c r="AJ81" s="33">
        <v>18379574.2252506</v>
      </c>
      <c r="AK81" s="33">
        <v>18383250.24895239</v>
      </c>
      <c r="AL81" s="20">
        <v>18383250.24895239</v>
      </c>
      <c r="AM81" s="21">
        <v>18351133.16895239</v>
      </c>
      <c r="AN81" s="21">
        <v>1559251.4347999997</v>
      </c>
      <c r="AO81" s="22">
        <v>16791881.73415239</v>
      </c>
    </row>
    <row r="82" spans="1:41" ht="25.5" customHeight="1">
      <c r="A82" s="26" t="s">
        <v>42</v>
      </c>
      <c r="C82" s="27">
        <v>6.492617966014711</v>
      </c>
      <c r="D82" s="27">
        <v>3.5180588966637147</v>
      </c>
      <c r="E82" s="27">
        <v>2.0964719030187657</v>
      </c>
      <c r="F82" s="27">
        <v>1.5805832650386429</v>
      </c>
      <c r="G82" s="27">
        <v>1.3076036539953868</v>
      </c>
      <c r="H82" s="27">
        <v>1.2497042633778177</v>
      </c>
      <c r="I82" s="27">
        <v>1.2140912598016667</v>
      </c>
      <c r="J82" s="27">
        <v>1.1659211953425836</v>
      </c>
      <c r="K82" s="27">
        <v>1.1552799939754896</v>
      </c>
      <c r="L82" s="27">
        <v>1.1229456482797124</v>
      </c>
      <c r="M82" s="27">
        <v>1.1162564608333063</v>
      </c>
      <c r="N82" s="27">
        <v>1.1327472950013817</v>
      </c>
      <c r="O82" s="27">
        <v>1.0840756446511806</v>
      </c>
      <c r="P82" s="27">
        <v>1.0779494354824424</v>
      </c>
      <c r="Q82" s="27">
        <v>1.0661454443275624</v>
      </c>
      <c r="R82" s="27">
        <v>1.05991223789482</v>
      </c>
      <c r="S82" s="27">
        <v>1.0485933496630675</v>
      </c>
      <c r="T82" s="27">
        <v>1.0547963237149516</v>
      </c>
      <c r="U82" s="27">
        <v>1.0443843962105108</v>
      </c>
      <c r="V82" s="27">
        <v>1.0353423587761732</v>
      </c>
      <c r="W82" s="27">
        <v>1.0331045597263488</v>
      </c>
      <c r="X82" s="27">
        <v>1.0344076104647686</v>
      </c>
      <c r="Y82" s="27">
        <v>1.026643645616273</v>
      </c>
      <c r="Z82" s="27">
        <v>1.0270948085433913</v>
      </c>
      <c r="AA82" s="27">
        <v>1.020000144958725</v>
      </c>
      <c r="AB82" s="27">
        <v>1.0111473971277027</v>
      </c>
      <c r="AC82" s="27">
        <v>1.011869219520074</v>
      </c>
      <c r="AD82" s="27">
        <v>1.0133974538309523</v>
      </c>
      <c r="AE82" s="27">
        <v>1.0288817607471452</v>
      </c>
      <c r="AF82" s="27">
        <v>1.0159791180287</v>
      </c>
      <c r="AG82" s="27">
        <v>1.0032339643867398</v>
      </c>
      <c r="AH82" s="27">
        <v>1.0076026427953935</v>
      </c>
      <c r="AI82" s="27">
        <v>1.0019170807887878</v>
      </c>
      <c r="AJ82" s="27">
        <v>1</v>
      </c>
      <c r="AK82" s="27">
        <v>1.0002000059227019</v>
      </c>
      <c r="AL82" s="21">
        <f>SUM(AL46:AL81)</f>
        <v>1307236443.1795044</v>
      </c>
      <c r="AM82" s="21">
        <f>SUM(AM46:AM81)</f>
        <v>582099450.6119831</v>
      </c>
      <c r="AN82" s="21">
        <f>SUM(AN46:AN81)</f>
        <v>174608498.17741504</v>
      </c>
      <c r="AO82" s="21">
        <f>SUM(AO46:AO81)</f>
        <v>413957467.27522516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O84" s="31">
        <f>AO42+AO82</f>
        <v>518086462.316486</v>
      </c>
    </row>
  </sheetData>
  <sheetProtection/>
  <mergeCells count="14">
    <mergeCell ref="A1:AD1"/>
    <mergeCell ref="A2:AD2"/>
    <mergeCell ref="A4:A5"/>
    <mergeCell ref="B4:AK4"/>
    <mergeCell ref="AL4:AL5"/>
    <mergeCell ref="AM4:AM5"/>
    <mergeCell ref="AN4:AN5"/>
    <mergeCell ref="AO4:AO5"/>
    <mergeCell ref="A44:A45"/>
    <mergeCell ref="B44:AK44"/>
    <mergeCell ref="AL44:AL45"/>
    <mergeCell ref="AM44:AM45"/>
    <mergeCell ref="AN44:AN45"/>
    <mergeCell ref="AO44:AO45"/>
  </mergeCells>
  <printOptions/>
  <pageMargins left="0.31496062992125984" right="0.2755905511811024" top="0.3937007874015748" bottom="0.35433070866141736" header="0.31496062992125984" footer="0.31496062992125984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4"/>
  <sheetViews>
    <sheetView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2" width="6.7109375" style="6" customWidth="1"/>
    <col min="3" max="4" width="7.7109375" style="6" bestFit="1" customWidth="1"/>
    <col min="5" max="37" width="7.7109375" style="2" bestFit="1" customWidth="1"/>
    <col min="38" max="38" width="10.140625" style="2" customWidth="1"/>
    <col min="39" max="39" width="14.28125" style="2" customWidth="1"/>
    <col min="40" max="40" width="15.57421875" style="2" customWidth="1"/>
    <col min="41" max="41" width="14.28125" style="2" customWidth="1"/>
    <col min="42" max="16384" width="9.140625" style="2" customWidth="1"/>
  </cols>
  <sheetData>
    <row r="1" spans="1:37" ht="17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16"/>
      <c r="AF1" s="16"/>
      <c r="AG1" s="16"/>
      <c r="AH1" s="16"/>
      <c r="AI1" s="16"/>
      <c r="AJ1" s="16"/>
      <c r="AK1" s="16"/>
    </row>
    <row r="2" spans="1:37" ht="16.5" customHeight="1" thickBot="1">
      <c r="A2" s="60" t="s">
        <v>52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5" customFormat="1" ht="42" customHeight="1">
      <c r="A4" s="56" t="s">
        <v>0</v>
      </c>
      <c r="B4" s="57" t="s">
        <v>39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9" t="s">
        <v>44</v>
      </c>
      <c r="AM4" s="58" t="s">
        <v>45</v>
      </c>
      <c r="AN4" s="58" t="s">
        <v>50</v>
      </c>
      <c r="AO4" s="58" t="s">
        <v>51</v>
      </c>
    </row>
    <row r="5" spans="1:41" s="5" customFormat="1" ht="42" customHeight="1">
      <c r="A5" s="56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9"/>
      <c r="AM5" s="58"/>
      <c r="AN5" s="58"/>
      <c r="AO5" s="58"/>
    </row>
    <row r="6" spans="1:41" s="4" customFormat="1" ht="12.75" customHeight="1">
      <c r="A6" s="18" t="s">
        <v>38</v>
      </c>
      <c r="B6" s="32">
        <v>4559.52</v>
      </c>
      <c r="C6" s="32">
        <v>8450.15</v>
      </c>
      <c r="D6" s="32">
        <v>9601.32</v>
      </c>
      <c r="E6" s="32">
        <v>10438.4</v>
      </c>
      <c r="F6" s="32">
        <v>10965.4</v>
      </c>
      <c r="G6" s="32">
        <v>11692.15</v>
      </c>
      <c r="H6" s="32">
        <v>12352.15</v>
      </c>
      <c r="I6" s="32">
        <v>13193.15</v>
      </c>
      <c r="J6" s="32">
        <v>13552</v>
      </c>
      <c r="K6" s="32">
        <v>13992</v>
      </c>
      <c r="L6" s="32">
        <v>14214.41</v>
      </c>
      <c r="M6" s="32">
        <v>14388.969739600867</v>
      </c>
      <c r="N6" s="32">
        <v>14586.779999999999</v>
      </c>
      <c r="O6" s="32">
        <v>14696.779999999999</v>
      </c>
      <c r="P6" s="32">
        <v>14861.779999999999</v>
      </c>
      <c r="Q6" s="32">
        <v>14977.779999999999</v>
      </c>
      <c r="R6" s="32">
        <v>15033.779999999999</v>
      </c>
      <c r="S6" s="32">
        <v>15052.779999999999</v>
      </c>
      <c r="T6" s="32">
        <v>15087.779999999999</v>
      </c>
      <c r="U6" s="32">
        <v>15117.369999999999</v>
      </c>
      <c r="V6" s="32">
        <v>15136.369999999999</v>
      </c>
      <c r="W6" s="32">
        <v>15147.369999999999</v>
      </c>
      <c r="X6" s="32">
        <v>15151.369999999999</v>
      </c>
      <c r="Y6" s="32">
        <v>15165.369999999999</v>
      </c>
      <c r="Z6" s="32">
        <v>15178.369999999999</v>
      </c>
      <c r="AA6" s="32">
        <v>15184.369999999999</v>
      </c>
      <c r="AB6" s="32">
        <v>15192</v>
      </c>
      <c r="AC6" s="32">
        <v>15198</v>
      </c>
      <c r="AD6" s="32">
        <v>15202</v>
      </c>
      <c r="AE6" s="32">
        <v>15209</v>
      </c>
      <c r="AF6" s="32">
        <v>15212</v>
      </c>
      <c r="AG6" s="32">
        <v>15215</v>
      </c>
      <c r="AH6" s="32">
        <v>15216</v>
      </c>
      <c r="AI6" s="32">
        <v>15216</v>
      </c>
      <c r="AJ6" s="32">
        <v>15218</v>
      </c>
      <c r="AK6" s="32">
        <v>15223</v>
      </c>
      <c r="AL6" s="36">
        <v>15223</v>
      </c>
      <c r="AM6" s="37">
        <v>0</v>
      </c>
      <c r="AN6" s="38">
        <v>14</v>
      </c>
      <c r="AO6" s="39">
        <v>0</v>
      </c>
    </row>
    <row r="7" spans="1:44" s="4" customFormat="1" ht="12.75">
      <c r="A7" s="18" t="s">
        <v>37</v>
      </c>
      <c r="B7" s="32">
        <v>5296.33</v>
      </c>
      <c r="C7" s="32">
        <v>8726</v>
      </c>
      <c r="D7" s="32">
        <v>10112</v>
      </c>
      <c r="E7" s="32">
        <v>10983</v>
      </c>
      <c r="F7" s="32">
        <v>11872</v>
      </c>
      <c r="G7" s="32">
        <v>12733.66</v>
      </c>
      <c r="H7" s="32">
        <v>13831.59</v>
      </c>
      <c r="I7" s="32">
        <v>14396.59</v>
      </c>
      <c r="J7" s="32">
        <v>14863.59</v>
      </c>
      <c r="K7" s="32">
        <v>15163.59</v>
      </c>
      <c r="L7" s="32">
        <v>15413.59</v>
      </c>
      <c r="M7" s="32">
        <v>15574.59</v>
      </c>
      <c r="N7" s="32">
        <v>15686.59</v>
      </c>
      <c r="O7" s="32">
        <v>15794.59</v>
      </c>
      <c r="P7" s="32">
        <v>16002.59</v>
      </c>
      <c r="Q7" s="32">
        <v>16031.59</v>
      </c>
      <c r="R7" s="32">
        <v>16073.59</v>
      </c>
      <c r="S7" s="32">
        <v>16119.59</v>
      </c>
      <c r="T7" s="32">
        <v>16150.59</v>
      </c>
      <c r="U7" s="32">
        <v>16174.59</v>
      </c>
      <c r="V7" s="32">
        <v>16193.59</v>
      </c>
      <c r="W7" s="32">
        <v>16212.93</v>
      </c>
      <c r="X7" s="32">
        <v>16228.93</v>
      </c>
      <c r="Y7" s="32">
        <v>16235.93</v>
      </c>
      <c r="Z7" s="32">
        <v>16243.93</v>
      </c>
      <c r="AA7" s="32">
        <v>16247.93</v>
      </c>
      <c r="AB7" s="32">
        <v>16257.93</v>
      </c>
      <c r="AC7" s="32">
        <v>16263.93</v>
      </c>
      <c r="AD7" s="32">
        <v>16266.93</v>
      </c>
      <c r="AE7" s="32">
        <v>16270.93</v>
      </c>
      <c r="AF7" s="32">
        <v>16271.93</v>
      </c>
      <c r="AG7" s="32">
        <v>16274.93</v>
      </c>
      <c r="AH7" s="32">
        <v>16277.93</v>
      </c>
      <c r="AI7" s="32">
        <v>16279.93</v>
      </c>
      <c r="AJ7" s="32">
        <v>16283.93</v>
      </c>
      <c r="AK7" s="33">
        <v>16289.280220134053</v>
      </c>
      <c r="AL7" s="36">
        <v>16289.280220134053</v>
      </c>
      <c r="AM7" s="40">
        <v>5.350220134052506</v>
      </c>
      <c r="AN7" s="39">
        <v>13.069999999999709</v>
      </c>
      <c r="AO7" s="39">
        <v>0</v>
      </c>
      <c r="AR7" s="41"/>
    </row>
    <row r="8" spans="1:44" s="4" customFormat="1" ht="12.75">
      <c r="A8" s="18" t="s">
        <v>36</v>
      </c>
      <c r="B8" s="32">
        <v>5043.58</v>
      </c>
      <c r="C8" s="32">
        <v>8542.54</v>
      </c>
      <c r="D8" s="32">
        <v>9681.54</v>
      </c>
      <c r="E8" s="32">
        <v>10739.54</v>
      </c>
      <c r="F8" s="32">
        <v>11667.66</v>
      </c>
      <c r="G8" s="32">
        <v>12649.66</v>
      </c>
      <c r="H8" s="32">
        <v>13296.66</v>
      </c>
      <c r="I8" s="32">
        <v>13762.66</v>
      </c>
      <c r="J8" s="32">
        <v>14097.66</v>
      </c>
      <c r="K8" s="32">
        <v>14453.66</v>
      </c>
      <c r="L8" s="32">
        <v>14654.66</v>
      </c>
      <c r="M8" s="32">
        <v>14879.66</v>
      </c>
      <c r="N8" s="32">
        <v>15112.66</v>
      </c>
      <c r="O8" s="32">
        <v>15179.66</v>
      </c>
      <c r="P8" s="32">
        <v>15222.66</v>
      </c>
      <c r="Q8" s="32">
        <v>15324.66</v>
      </c>
      <c r="R8" s="32">
        <v>15347</v>
      </c>
      <c r="S8" s="32">
        <v>15382</v>
      </c>
      <c r="T8" s="32">
        <v>15413</v>
      </c>
      <c r="U8" s="32">
        <v>15443</v>
      </c>
      <c r="V8" s="32">
        <v>15468</v>
      </c>
      <c r="W8" s="32">
        <v>15495</v>
      </c>
      <c r="X8" s="32">
        <v>15512</v>
      </c>
      <c r="Y8" s="32">
        <v>15518</v>
      </c>
      <c r="Z8" s="32">
        <v>15526</v>
      </c>
      <c r="AA8" s="32">
        <v>15533</v>
      </c>
      <c r="AB8" s="32">
        <v>15541</v>
      </c>
      <c r="AC8" s="32">
        <v>15548</v>
      </c>
      <c r="AD8" s="32">
        <v>15555</v>
      </c>
      <c r="AE8" s="32">
        <v>15561</v>
      </c>
      <c r="AF8" s="32">
        <v>15564</v>
      </c>
      <c r="AG8" s="32">
        <v>15566</v>
      </c>
      <c r="AH8" s="32">
        <v>15567</v>
      </c>
      <c r="AI8" s="32">
        <v>15569</v>
      </c>
      <c r="AJ8" s="33">
        <v>15571.965907023543</v>
      </c>
      <c r="AK8" s="33">
        <v>15577.082205455343</v>
      </c>
      <c r="AL8" s="36">
        <v>15577.082205455343</v>
      </c>
      <c r="AM8" s="40">
        <v>8.082205455342773</v>
      </c>
      <c r="AN8" s="39">
        <v>16</v>
      </c>
      <c r="AO8" s="39">
        <v>0</v>
      </c>
      <c r="AQ8" s="41"/>
      <c r="AR8" s="41"/>
    </row>
    <row r="9" spans="1:44" s="4" customFormat="1" ht="12.75">
      <c r="A9" s="18" t="s">
        <v>35</v>
      </c>
      <c r="B9" s="32">
        <v>4918</v>
      </c>
      <c r="C9" s="32">
        <v>8451</v>
      </c>
      <c r="D9" s="32">
        <v>9875.46</v>
      </c>
      <c r="E9" s="32">
        <v>10985.83</v>
      </c>
      <c r="F9" s="32">
        <v>11981.31</v>
      </c>
      <c r="G9" s="32">
        <v>12855.15</v>
      </c>
      <c r="H9" s="32">
        <v>13574.130000000001</v>
      </c>
      <c r="I9" s="32">
        <v>13909.43</v>
      </c>
      <c r="J9" s="32">
        <v>14398.43</v>
      </c>
      <c r="K9" s="32">
        <v>14741.43</v>
      </c>
      <c r="L9" s="32">
        <v>14994.43</v>
      </c>
      <c r="M9" s="32">
        <v>15143.43</v>
      </c>
      <c r="N9" s="32">
        <v>15340.970000000001</v>
      </c>
      <c r="O9" s="32">
        <v>15382.970000000001</v>
      </c>
      <c r="P9" s="32">
        <v>15441.970000000001</v>
      </c>
      <c r="Q9" s="32">
        <v>15474.970000000001</v>
      </c>
      <c r="R9" s="32">
        <v>15525.970000000001</v>
      </c>
      <c r="S9" s="32">
        <v>15566.970000000001</v>
      </c>
      <c r="T9" s="32">
        <v>15609.970000000001</v>
      </c>
      <c r="U9" s="32">
        <v>15636.970000000001</v>
      </c>
      <c r="V9" s="32">
        <v>15664.95</v>
      </c>
      <c r="W9" s="32">
        <v>15690.98</v>
      </c>
      <c r="X9" s="32">
        <v>15704.98</v>
      </c>
      <c r="Y9" s="32">
        <v>15711.98</v>
      </c>
      <c r="Z9" s="32">
        <v>15722.98</v>
      </c>
      <c r="AA9" s="32">
        <v>15736</v>
      </c>
      <c r="AB9" s="32">
        <v>15744</v>
      </c>
      <c r="AC9" s="32">
        <v>15753</v>
      </c>
      <c r="AD9" s="32">
        <v>15754</v>
      </c>
      <c r="AE9" s="32">
        <v>15763</v>
      </c>
      <c r="AF9" s="32">
        <v>15764</v>
      </c>
      <c r="AG9" s="32">
        <v>15768</v>
      </c>
      <c r="AH9" s="32">
        <v>15772</v>
      </c>
      <c r="AI9" s="33">
        <v>15773.340559993183</v>
      </c>
      <c r="AJ9" s="33">
        <v>15776.345394057773</v>
      </c>
      <c r="AK9" s="33">
        <v>15781.528843063576</v>
      </c>
      <c r="AL9" s="36">
        <v>15781.528843063576</v>
      </c>
      <c r="AM9" s="40">
        <v>9.52884306357555</v>
      </c>
      <c r="AN9" s="39">
        <v>12</v>
      </c>
      <c r="AO9" s="39">
        <v>0</v>
      </c>
      <c r="AP9" s="41"/>
      <c r="AQ9" s="41"/>
      <c r="AR9" s="41"/>
    </row>
    <row r="10" spans="1:44" s="4" customFormat="1" ht="12.75">
      <c r="A10" s="19" t="s">
        <v>34</v>
      </c>
      <c r="B10" s="32">
        <v>5009.5</v>
      </c>
      <c r="C10" s="32">
        <v>8939</v>
      </c>
      <c r="D10" s="32">
        <v>10411.17</v>
      </c>
      <c r="E10" s="32">
        <v>11609.27</v>
      </c>
      <c r="F10" s="32">
        <v>12812.25</v>
      </c>
      <c r="G10" s="32">
        <v>13660.79964539007</v>
      </c>
      <c r="H10" s="32">
        <v>14080.94964539007</v>
      </c>
      <c r="I10" s="32">
        <v>14674.04964539007</v>
      </c>
      <c r="J10" s="32">
        <v>15223.04964539007</v>
      </c>
      <c r="K10" s="32">
        <v>15579.04964539007</v>
      </c>
      <c r="L10" s="32">
        <v>15768.82964539007</v>
      </c>
      <c r="M10" s="32">
        <v>15927.04964539007</v>
      </c>
      <c r="N10" s="32">
        <v>15987.71964539007</v>
      </c>
      <c r="O10" s="32">
        <v>16087.71964539007</v>
      </c>
      <c r="P10" s="32">
        <v>16133.71964539007</v>
      </c>
      <c r="Q10" s="32">
        <v>16185.71964539007</v>
      </c>
      <c r="R10" s="32">
        <v>16234.71964539007</v>
      </c>
      <c r="S10" s="32">
        <v>16280.71964539007</v>
      </c>
      <c r="T10" s="32">
        <v>16334.71964539007</v>
      </c>
      <c r="U10" s="32">
        <v>16381.079645390071</v>
      </c>
      <c r="V10" s="32">
        <v>16413.07964539007</v>
      </c>
      <c r="W10" s="32">
        <v>16429.07964539007</v>
      </c>
      <c r="X10" s="32">
        <v>16443.07964539007</v>
      </c>
      <c r="Y10" s="32">
        <v>16452.53</v>
      </c>
      <c r="Z10" s="32">
        <v>16458.989999999998</v>
      </c>
      <c r="AA10" s="32">
        <v>16469.989999999998</v>
      </c>
      <c r="AB10" s="32">
        <v>16481.989999999998</v>
      </c>
      <c r="AC10" s="32">
        <v>16490.989999999998</v>
      </c>
      <c r="AD10" s="32">
        <v>16496.989999999998</v>
      </c>
      <c r="AE10" s="32">
        <v>16501.989999999998</v>
      </c>
      <c r="AF10" s="32">
        <v>16505.989999999998</v>
      </c>
      <c r="AG10" s="32">
        <v>16509.989999999998</v>
      </c>
      <c r="AH10" s="33">
        <v>16512.355180115283</v>
      </c>
      <c r="AI10" s="33">
        <v>16513.758667481987</v>
      </c>
      <c r="AJ10" s="33">
        <v>16516.90455179164</v>
      </c>
      <c r="AK10" s="33">
        <v>16522.331317645167</v>
      </c>
      <c r="AL10" s="36">
        <v>16522.331317645167</v>
      </c>
      <c r="AM10" s="40">
        <v>12.341317645168601</v>
      </c>
      <c r="AN10" s="39">
        <v>35.01000000000204</v>
      </c>
      <c r="AO10" s="39">
        <v>0</v>
      </c>
      <c r="AP10" s="41"/>
      <c r="AQ10" s="41"/>
      <c r="AR10" s="41"/>
    </row>
    <row r="11" spans="1:44" s="4" customFormat="1" ht="12.75">
      <c r="A11" s="19" t="s">
        <v>33</v>
      </c>
      <c r="B11" s="32">
        <v>5470.5</v>
      </c>
      <c r="C11" s="32">
        <v>9492</v>
      </c>
      <c r="D11" s="32">
        <v>11026.3</v>
      </c>
      <c r="E11" s="32">
        <v>12569.77</v>
      </c>
      <c r="F11" s="32">
        <v>13814.1</v>
      </c>
      <c r="G11" s="32">
        <v>14367.92</v>
      </c>
      <c r="H11" s="32">
        <v>15280.92</v>
      </c>
      <c r="I11" s="32">
        <v>15933.92</v>
      </c>
      <c r="J11" s="32">
        <v>16475.82</v>
      </c>
      <c r="K11" s="32">
        <v>16705.82</v>
      </c>
      <c r="L11" s="32">
        <v>16974.82</v>
      </c>
      <c r="M11" s="32">
        <v>17063</v>
      </c>
      <c r="N11" s="32">
        <v>17214</v>
      </c>
      <c r="O11" s="32">
        <v>17272</v>
      </c>
      <c r="P11" s="32">
        <v>17337</v>
      </c>
      <c r="Q11" s="32">
        <v>17386</v>
      </c>
      <c r="R11" s="32">
        <v>17430</v>
      </c>
      <c r="S11" s="32">
        <v>17478</v>
      </c>
      <c r="T11" s="32">
        <v>17518</v>
      </c>
      <c r="U11" s="32">
        <v>17541</v>
      </c>
      <c r="V11" s="32">
        <v>17571</v>
      </c>
      <c r="W11" s="32">
        <v>17588</v>
      </c>
      <c r="X11" s="32">
        <v>17596</v>
      </c>
      <c r="Y11" s="32">
        <v>17608</v>
      </c>
      <c r="Z11" s="32">
        <v>17626.959594546737</v>
      </c>
      <c r="AA11" s="32">
        <v>17632.959594546737</v>
      </c>
      <c r="AB11" s="32">
        <v>17638.959594546737</v>
      </c>
      <c r="AC11" s="32">
        <v>17649</v>
      </c>
      <c r="AD11" s="32">
        <v>17659</v>
      </c>
      <c r="AE11" s="32">
        <v>17670</v>
      </c>
      <c r="AF11" s="32">
        <v>17674</v>
      </c>
      <c r="AG11" s="33">
        <v>17677.5651968685</v>
      </c>
      <c r="AH11" s="33">
        <v>17680.097640903314</v>
      </c>
      <c r="AI11" s="33">
        <v>17681.600381936343</v>
      </c>
      <c r="AJ11" s="33">
        <v>17684.968741031997</v>
      </c>
      <c r="AK11" s="33">
        <v>17690.77928405376</v>
      </c>
      <c r="AL11" s="36">
        <v>17690.77928405376</v>
      </c>
      <c r="AM11" s="40">
        <v>16.7792840537586</v>
      </c>
      <c r="AN11" s="39">
        <v>19</v>
      </c>
      <c r="AO11" s="39">
        <v>0</v>
      </c>
      <c r="AP11" s="41"/>
      <c r="AQ11" s="41"/>
      <c r="AR11" s="41"/>
    </row>
    <row r="12" spans="1:44" s="4" customFormat="1" ht="12.75">
      <c r="A12" s="19" t="s">
        <v>32</v>
      </c>
      <c r="B12" s="32">
        <v>4925</v>
      </c>
      <c r="C12" s="32">
        <v>8071.54</v>
      </c>
      <c r="D12" s="32">
        <v>9690.48</v>
      </c>
      <c r="E12" s="32">
        <v>11391.753333598128</v>
      </c>
      <c r="F12" s="32">
        <v>12165.74</v>
      </c>
      <c r="G12" s="32">
        <v>13089.45</v>
      </c>
      <c r="H12" s="32">
        <v>13695.17</v>
      </c>
      <c r="I12" s="32">
        <v>14029.17</v>
      </c>
      <c r="J12" s="32">
        <v>14276.84</v>
      </c>
      <c r="K12" s="32">
        <v>14472.84</v>
      </c>
      <c r="L12" s="32">
        <v>14574.060000000001</v>
      </c>
      <c r="M12" s="32">
        <v>14678.060000000001</v>
      </c>
      <c r="N12" s="32">
        <v>14740.060000000001</v>
      </c>
      <c r="O12" s="32">
        <v>14811.060000000001</v>
      </c>
      <c r="P12" s="32">
        <v>14849.060000000001</v>
      </c>
      <c r="Q12" s="32">
        <v>14893.060000000001</v>
      </c>
      <c r="R12" s="32">
        <v>14947.060000000001</v>
      </c>
      <c r="S12" s="32">
        <v>14989.69</v>
      </c>
      <c r="T12" s="32">
        <v>15025.15</v>
      </c>
      <c r="U12" s="32">
        <v>15059</v>
      </c>
      <c r="V12" s="32">
        <v>15089</v>
      </c>
      <c r="W12" s="32">
        <v>15107</v>
      </c>
      <c r="X12" s="32">
        <v>15113</v>
      </c>
      <c r="Y12" s="32">
        <v>15130</v>
      </c>
      <c r="Z12" s="32">
        <v>15145.02</v>
      </c>
      <c r="AA12" s="32">
        <v>15154.220000000001</v>
      </c>
      <c r="AB12" s="32">
        <v>15165.220000000001</v>
      </c>
      <c r="AC12" s="32">
        <v>15173.220000000001</v>
      </c>
      <c r="AD12" s="32">
        <v>15178.760000000002</v>
      </c>
      <c r="AE12" s="32">
        <v>15184.760000000002</v>
      </c>
      <c r="AF12" s="33">
        <v>15187.265324620796</v>
      </c>
      <c r="AG12" s="33">
        <v>15190.328897709876</v>
      </c>
      <c r="AH12" s="33">
        <v>15192.505026456987</v>
      </c>
      <c r="AI12" s="33">
        <v>15193.796331582189</v>
      </c>
      <c r="AJ12" s="33">
        <v>15196.690762005088</v>
      </c>
      <c r="AK12" s="33">
        <v>15201.683760678372</v>
      </c>
      <c r="AL12" s="36">
        <v>15201.683760678372</v>
      </c>
      <c r="AM12" s="40">
        <v>16.923760678369945</v>
      </c>
      <c r="AN12" s="39">
        <v>40.43999999999869</v>
      </c>
      <c r="AO12" s="39">
        <v>0</v>
      </c>
      <c r="AP12" s="41"/>
      <c r="AQ12" s="41"/>
      <c r="AR12" s="41"/>
    </row>
    <row r="13" spans="1:41" s="4" customFormat="1" ht="12.75">
      <c r="A13" s="19" t="s">
        <v>31</v>
      </c>
      <c r="B13" s="32">
        <v>5463.57</v>
      </c>
      <c r="C13" s="32">
        <v>9326.529999999999</v>
      </c>
      <c r="D13" s="32">
        <v>11550.215160235359</v>
      </c>
      <c r="E13" s="32">
        <v>13106.693330616932</v>
      </c>
      <c r="F13" s="32">
        <v>14420.503330616932</v>
      </c>
      <c r="G13" s="32">
        <v>15165.493330616931</v>
      </c>
      <c r="H13" s="32">
        <v>15739.658170381572</v>
      </c>
      <c r="I13" s="32">
        <v>16093.84</v>
      </c>
      <c r="J13" s="32">
        <v>16344.73</v>
      </c>
      <c r="K13" s="32">
        <v>16486.73</v>
      </c>
      <c r="L13" s="32">
        <v>16592.510000000002</v>
      </c>
      <c r="M13" s="32">
        <v>16675.510000000002</v>
      </c>
      <c r="N13" s="32">
        <v>16786.510000000002</v>
      </c>
      <c r="O13" s="32">
        <v>16860.510000000002</v>
      </c>
      <c r="P13" s="32">
        <v>16941.510000000002</v>
      </c>
      <c r="Q13" s="32">
        <v>17016.59</v>
      </c>
      <c r="R13" s="32">
        <v>17069.23</v>
      </c>
      <c r="S13" s="32">
        <v>17107.23</v>
      </c>
      <c r="T13" s="32">
        <v>17138.23</v>
      </c>
      <c r="U13" s="32">
        <v>17183.23</v>
      </c>
      <c r="V13" s="32">
        <v>17214.23</v>
      </c>
      <c r="W13" s="32">
        <v>17233.23</v>
      </c>
      <c r="X13" s="32">
        <v>17253.23</v>
      </c>
      <c r="Y13" s="32">
        <v>17274.23</v>
      </c>
      <c r="Z13" s="32">
        <v>17294.23</v>
      </c>
      <c r="AA13" s="32">
        <v>17310.53</v>
      </c>
      <c r="AB13" s="32">
        <v>17321.36</v>
      </c>
      <c r="AC13" s="32">
        <v>17331.36</v>
      </c>
      <c r="AD13" s="32">
        <v>17345.36</v>
      </c>
      <c r="AE13" s="33">
        <v>17352.786254371942</v>
      </c>
      <c r="AF13" s="33">
        <v>17355.64928036922</v>
      </c>
      <c r="AG13" s="33">
        <v>17359.150259573995</v>
      </c>
      <c r="AH13" s="33">
        <v>17361.637088276628</v>
      </c>
      <c r="AI13" s="33">
        <v>17363.112761374312</v>
      </c>
      <c r="AJ13" s="33">
        <v>17366.420448322064</v>
      </c>
      <c r="AK13" s="33">
        <v>17372.12632966269</v>
      </c>
      <c r="AL13" s="36">
        <v>17372.12632966269</v>
      </c>
      <c r="AM13" s="40">
        <v>26.766329662688804</v>
      </c>
      <c r="AN13" s="39">
        <v>60.340000000000146</v>
      </c>
      <c r="AO13" s="39">
        <v>0</v>
      </c>
    </row>
    <row r="14" spans="1:41" s="4" customFormat="1" ht="12.75">
      <c r="A14" s="18" t="s">
        <v>30</v>
      </c>
      <c r="B14" s="32">
        <v>5129.49</v>
      </c>
      <c r="C14" s="32">
        <v>9714.093324256617</v>
      </c>
      <c r="D14" s="32">
        <v>11851.714552522271</v>
      </c>
      <c r="E14" s="32">
        <v>13745.371032524255</v>
      </c>
      <c r="F14" s="32">
        <v>14898.335793708144</v>
      </c>
      <c r="G14" s="32">
        <v>15846.031228265656</v>
      </c>
      <c r="H14" s="32">
        <v>16412.339255294624</v>
      </c>
      <c r="I14" s="32">
        <v>16829.119255294623</v>
      </c>
      <c r="J14" s="32">
        <v>17089.400282603758</v>
      </c>
      <c r="K14" s="32">
        <v>17376.41925529462</v>
      </c>
      <c r="L14" s="32">
        <v>17477.41925529462</v>
      </c>
      <c r="M14" s="32">
        <v>17595.530368170308</v>
      </c>
      <c r="N14" s="32">
        <v>17692.530368170308</v>
      </c>
      <c r="O14" s="32">
        <v>17785.739999999998</v>
      </c>
      <c r="P14" s="32">
        <v>17886.23</v>
      </c>
      <c r="Q14" s="32">
        <v>17976.23</v>
      </c>
      <c r="R14" s="32">
        <v>18027.82</v>
      </c>
      <c r="S14" s="32">
        <v>18078.17</v>
      </c>
      <c r="T14" s="32">
        <v>18126.989999999998</v>
      </c>
      <c r="U14" s="32">
        <v>18165.989999999998</v>
      </c>
      <c r="V14" s="32">
        <v>18208.37</v>
      </c>
      <c r="W14" s="32">
        <v>18267.37</v>
      </c>
      <c r="X14" s="32">
        <v>18317.059999999998</v>
      </c>
      <c r="Y14" s="32">
        <v>18346.26</v>
      </c>
      <c r="Z14" s="32">
        <v>18374.559999999998</v>
      </c>
      <c r="AA14" s="32">
        <v>18395.96</v>
      </c>
      <c r="AB14" s="32">
        <v>18412.96</v>
      </c>
      <c r="AC14" s="32">
        <v>18431.96</v>
      </c>
      <c r="AD14" s="33">
        <v>18439.15858785928</v>
      </c>
      <c r="AE14" s="33">
        <v>18447.053141911663</v>
      </c>
      <c r="AF14" s="33">
        <v>18450.096710359074</v>
      </c>
      <c r="AG14" s="33">
        <v>18453.818461350096</v>
      </c>
      <c r="AH14" s="33">
        <v>18456.46210949742</v>
      </c>
      <c r="AI14" s="33">
        <v>18458.030838556493</v>
      </c>
      <c r="AJ14" s="33">
        <v>18461.547108278686</v>
      </c>
      <c r="AK14" s="33">
        <v>18467.61280255792</v>
      </c>
      <c r="AL14" s="36">
        <v>18467.61280255792</v>
      </c>
      <c r="AM14" s="40">
        <v>35.65280255792095</v>
      </c>
      <c r="AN14" s="39">
        <v>122.94000000000233</v>
      </c>
      <c r="AO14" s="39">
        <v>0</v>
      </c>
    </row>
    <row r="15" spans="1:41" s="4" customFormat="1" ht="12.75">
      <c r="A15" s="18" t="s">
        <v>29</v>
      </c>
      <c r="B15" s="32">
        <v>5772.88</v>
      </c>
      <c r="C15" s="32">
        <v>10672.108254892772</v>
      </c>
      <c r="D15" s="32">
        <v>13094.062997093033</v>
      </c>
      <c r="E15" s="32">
        <v>15133.652997093033</v>
      </c>
      <c r="F15" s="32">
        <v>16575.3</v>
      </c>
      <c r="G15" s="32">
        <v>17496.39</v>
      </c>
      <c r="H15" s="32">
        <v>18032.28</v>
      </c>
      <c r="I15" s="32">
        <v>18384.66</v>
      </c>
      <c r="J15" s="32">
        <v>18634.747201481627</v>
      </c>
      <c r="K15" s="32">
        <v>18782.417201481625</v>
      </c>
      <c r="L15" s="32">
        <v>18951.767201481627</v>
      </c>
      <c r="M15" s="32">
        <v>19045.767201481627</v>
      </c>
      <c r="N15" s="32">
        <v>19168.257201481625</v>
      </c>
      <c r="O15" s="32">
        <v>19287.397201481625</v>
      </c>
      <c r="P15" s="32">
        <v>19384.557201481628</v>
      </c>
      <c r="Q15" s="32">
        <v>19429.11</v>
      </c>
      <c r="R15" s="32">
        <v>19475.11</v>
      </c>
      <c r="S15" s="32">
        <v>19519.11</v>
      </c>
      <c r="T15" s="32">
        <v>19561.35</v>
      </c>
      <c r="U15" s="32">
        <v>19596.72</v>
      </c>
      <c r="V15" s="32">
        <v>19647.72</v>
      </c>
      <c r="W15" s="32">
        <v>19702.08</v>
      </c>
      <c r="X15" s="32">
        <v>19734.71</v>
      </c>
      <c r="Y15" s="32">
        <v>19757.71</v>
      </c>
      <c r="Z15" s="32">
        <v>19780.93</v>
      </c>
      <c r="AA15" s="32">
        <v>19794.06</v>
      </c>
      <c r="AB15" s="32">
        <v>19806.24</v>
      </c>
      <c r="AC15" s="33">
        <v>19817.505403628995</v>
      </c>
      <c r="AD15" s="33">
        <v>19825.24511518435</v>
      </c>
      <c r="AE15" s="33">
        <v>19833.7331092768</v>
      </c>
      <c r="AF15" s="33">
        <v>19837.005465236387</v>
      </c>
      <c r="AG15" s="33">
        <v>19841.006983272207</v>
      </c>
      <c r="AH15" s="33">
        <v>19843.849356597937</v>
      </c>
      <c r="AI15" s="33">
        <v>19845.5360082945</v>
      </c>
      <c r="AJ15" s="33">
        <v>19849.316598867623</v>
      </c>
      <c r="AK15" s="33">
        <v>19855.83825631238</v>
      </c>
      <c r="AL15" s="36">
        <v>19855.83825631238</v>
      </c>
      <c r="AM15" s="40">
        <v>49.59825631237982</v>
      </c>
      <c r="AN15" s="39">
        <v>138.55999999999767</v>
      </c>
      <c r="AO15" s="39">
        <v>0</v>
      </c>
    </row>
    <row r="16" spans="1:41" s="4" customFormat="1" ht="12.75">
      <c r="A16" s="18" t="s">
        <v>28</v>
      </c>
      <c r="B16" s="32">
        <v>5726.360000000001</v>
      </c>
      <c r="C16" s="32">
        <v>9442.34</v>
      </c>
      <c r="D16" s="32">
        <v>11868.656888209409</v>
      </c>
      <c r="E16" s="32">
        <v>13736.411285089769</v>
      </c>
      <c r="F16" s="32">
        <v>14942.09128508977</v>
      </c>
      <c r="G16" s="32">
        <v>15632.706684606532</v>
      </c>
      <c r="H16" s="32">
        <v>16123.016684606531</v>
      </c>
      <c r="I16" s="32">
        <v>16460.253839156117</v>
      </c>
      <c r="J16" s="32">
        <v>16655.003839156117</v>
      </c>
      <c r="K16" s="32">
        <v>16847.003839156117</v>
      </c>
      <c r="L16" s="32">
        <v>16956.70383915612</v>
      </c>
      <c r="M16" s="32">
        <v>17118.71383915612</v>
      </c>
      <c r="N16" s="32">
        <v>17225.253839156117</v>
      </c>
      <c r="O16" s="32">
        <v>17325.59383915612</v>
      </c>
      <c r="P16" s="32">
        <v>17397.97383915612</v>
      </c>
      <c r="Q16" s="32">
        <v>17463.48383915612</v>
      </c>
      <c r="R16" s="32">
        <v>17546.483839156117</v>
      </c>
      <c r="S16" s="32">
        <v>17578.06383915612</v>
      </c>
      <c r="T16" s="32">
        <v>17626.003839156117</v>
      </c>
      <c r="U16" s="32">
        <v>17687.81383915612</v>
      </c>
      <c r="V16" s="32">
        <v>17744.183839156118</v>
      </c>
      <c r="W16" s="32">
        <v>17815.14</v>
      </c>
      <c r="X16" s="32">
        <v>17880.14</v>
      </c>
      <c r="Y16" s="32">
        <v>17968.63</v>
      </c>
      <c r="Z16" s="32">
        <v>17993.74</v>
      </c>
      <c r="AA16" s="32">
        <v>18018.27</v>
      </c>
      <c r="AB16" s="33">
        <v>18029.31386755206</v>
      </c>
      <c r="AC16" s="33">
        <v>18039.56859019865</v>
      </c>
      <c r="AD16" s="33">
        <v>18046.613929893403</v>
      </c>
      <c r="AE16" s="33">
        <v>18054.340419605673</v>
      </c>
      <c r="AF16" s="33">
        <v>18057.31919461202</v>
      </c>
      <c r="AG16" s="33">
        <v>18060.961714576155</v>
      </c>
      <c r="AH16" s="33">
        <v>18063.549083042777</v>
      </c>
      <c r="AI16" s="33">
        <v>18065.084415989495</v>
      </c>
      <c r="AJ16" s="33">
        <v>18068.52582910211</v>
      </c>
      <c r="AK16" s="33">
        <v>18074.4623929834</v>
      </c>
      <c r="AL16" s="36">
        <v>18074.4623929834</v>
      </c>
      <c r="AM16" s="40">
        <v>56.19239298340108</v>
      </c>
      <c r="AN16" s="39">
        <v>90.13000000000102</v>
      </c>
      <c r="AO16" s="39">
        <v>0</v>
      </c>
    </row>
    <row r="17" spans="1:41" s="4" customFormat="1" ht="12.75">
      <c r="A17" s="18" t="s">
        <v>27</v>
      </c>
      <c r="B17" s="32">
        <v>5371.33</v>
      </c>
      <c r="C17" s="32">
        <v>10012.432506184345</v>
      </c>
      <c r="D17" s="32">
        <v>12581.985169246766</v>
      </c>
      <c r="E17" s="32">
        <v>14389.569252382644</v>
      </c>
      <c r="F17" s="32">
        <v>15687.720477456762</v>
      </c>
      <c r="G17" s="32">
        <v>16474.18325886714</v>
      </c>
      <c r="H17" s="32">
        <v>16982.20900168558</v>
      </c>
      <c r="I17" s="32">
        <v>17286.597230598447</v>
      </c>
      <c r="J17" s="32">
        <v>17595.218121674883</v>
      </c>
      <c r="K17" s="32">
        <v>17776.968121674883</v>
      </c>
      <c r="L17" s="32">
        <v>17949.968121674883</v>
      </c>
      <c r="M17" s="32">
        <v>18058.498121674882</v>
      </c>
      <c r="N17" s="32">
        <v>18174.918121674884</v>
      </c>
      <c r="O17" s="32">
        <v>18239.11812167488</v>
      </c>
      <c r="P17" s="32">
        <v>18304.289707351458</v>
      </c>
      <c r="Q17" s="32">
        <v>18378.289707351458</v>
      </c>
      <c r="R17" s="32">
        <v>18434.13905518207</v>
      </c>
      <c r="S17" s="32">
        <v>18484.13905518207</v>
      </c>
      <c r="T17" s="32">
        <v>18547.14905518207</v>
      </c>
      <c r="U17" s="32">
        <v>18621.53905518207</v>
      </c>
      <c r="V17" s="32">
        <v>18726.73905518207</v>
      </c>
      <c r="W17" s="32">
        <v>18831.79905518207</v>
      </c>
      <c r="X17" s="32">
        <v>18932.7</v>
      </c>
      <c r="Y17" s="32">
        <v>18982.44</v>
      </c>
      <c r="Z17" s="32">
        <v>19042.02</v>
      </c>
      <c r="AA17" s="33">
        <v>19055.538246508546</v>
      </c>
      <c r="AB17" s="33">
        <v>19067.217882818117</v>
      </c>
      <c r="AC17" s="33">
        <v>19078.06294505769</v>
      </c>
      <c r="AD17" s="33">
        <v>19085.513867927253</v>
      </c>
      <c r="AE17" s="33">
        <v>19093.68515297423</v>
      </c>
      <c r="AF17" s="33">
        <v>19096.8354088568</v>
      </c>
      <c r="AG17" s="33">
        <v>19100.68761988984</v>
      </c>
      <c r="AH17" s="33">
        <v>19103.423936904375</v>
      </c>
      <c r="AI17" s="33">
        <v>19105.047655257316</v>
      </c>
      <c r="AJ17" s="33">
        <v>19108.687182203546</v>
      </c>
      <c r="AK17" s="33">
        <v>19114.96549971643</v>
      </c>
      <c r="AL17" s="36">
        <v>19114.96549971643</v>
      </c>
      <c r="AM17" s="40">
        <v>72.94549971642846</v>
      </c>
      <c r="AN17" s="39">
        <v>136.1800000000003</v>
      </c>
      <c r="AO17" s="39">
        <v>0</v>
      </c>
    </row>
    <row r="18" spans="1:41" s="4" customFormat="1" ht="12.75">
      <c r="A18" s="19" t="s">
        <v>16</v>
      </c>
      <c r="B18" s="32">
        <v>5645.990126696833</v>
      </c>
      <c r="C18" s="32">
        <v>10413.546984763529</v>
      </c>
      <c r="D18" s="32">
        <v>13281.39222848335</v>
      </c>
      <c r="E18" s="32">
        <v>15410.508798893485</v>
      </c>
      <c r="F18" s="32">
        <v>16767.249249679022</v>
      </c>
      <c r="G18" s="32">
        <v>17650.95924967902</v>
      </c>
      <c r="H18" s="32">
        <v>18115.03263254448</v>
      </c>
      <c r="I18" s="32">
        <v>18528.12263254448</v>
      </c>
      <c r="J18" s="32">
        <v>18751.706733976695</v>
      </c>
      <c r="K18" s="32">
        <v>18940.136733976695</v>
      </c>
      <c r="L18" s="32">
        <v>19136.588169744944</v>
      </c>
      <c r="M18" s="32">
        <v>19281.588169744944</v>
      </c>
      <c r="N18" s="32">
        <v>19363.915342461878</v>
      </c>
      <c r="O18" s="32">
        <v>19484.789786653833</v>
      </c>
      <c r="P18" s="32">
        <v>19580.249786653832</v>
      </c>
      <c r="Q18" s="32">
        <v>19653.67658464544</v>
      </c>
      <c r="R18" s="32">
        <v>19708.53658464544</v>
      </c>
      <c r="S18" s="32">
        <v>19781.18658464544</v>
      </c>
      <c r="T18" s="32">
        <v>19875.556584645437</v>
      </c>
      <c r="U18" s="32">
        <v>19964.20105227186</v>
      </c>
      <c r="V18" s="32">
        <v>20111.059399800568</v>
      </c>
      <c r="W18" s="32">
        <v>20224.23159379408</v>
      </c>
      <c r="X18" s="32">
        <v>20260.96</v>
      </c>
      <c r="Y18" s="32">
        <v>20302.49</v>
      </c>
      <c r="Z18" s="33">
        <v>20326.02441395847</v>
      </c>
      <c r="AA18" s="33">
        <v>20340.454196542803</v>
      </c>
      <c r="AB18" s="33">
        <v>20352.92139134538</v>
      </c>
      <c r="AC18" s="33">
        <v>20364.49773670435</v>
      </c>
      <c r="AD18" s="33">
        <v>20372.451075696394</v>
      </c>
      <c r="AE18" s="33">
        <v>20381.173350925506</v>
      </c>
      <c r="AF18" s="33">
        <v>20384.536028728562</v>
      </c>
      <c r="AG18" s="33">
        <v>20388.647994554944</v>
      </c>
      <c r="AH18" s="33">
        <v>20391.56882157024</v>
      </c>
      <c r="AI18" s="33">
        <v>20393.30202733745</v>
      </c>
      <c r="AJ18" s="33">
        <v>20397.18696777782</v>
      </c>
      <c r="AK18" s="33">
        <v>20403.88863257207</v>
      </c>
      <c r="AL18" s="36">
        <v>20403.88863257207</v>
      </c>
      <c r="AM18" s="40">
        <v>101.39863257206889</v>
      </c>
      <c r="AN18" s="39">
        <v>210.40999999999985</v>
      </c>
      <c r="AO18" s="39">
        <v>0</v>
      </c>
    </row>
    <row r="19" spans="1:41" s="4" customFormat="1" ht="12.75">
      <c r="A19" s="19" t="s">
        <v>15</v>
      </c>
      <c r="B19" s="32">
        <v>5804.416992362801</v>
      </c>
      <c r="C19" s="32">
        <v>10888.474931538816</v>
      </c>
      <c r="D19" s="32">
        <v>13717.476751396509</v>
      </c>
      <c r="E19" s="32">
        <v>15892.076196627999</v>
      </c>
      <c r="F19" s="32">
        <v>17297.67468815542</v>
      </c>
      <c r="G19" s="32">
        <v>18059.793047787214</v>
      </c>
      <c r="H19" s="32">
        <v>18526.86231271627</v>
      </c>
      <c r="I19" s="32">
        <v>18806.906134536184</v>
      </c>
      <c r="J19" s="32">
        <v>19071.207230644202</v>
      </c>
      <c r="K19" s="32">
        <v>19298.74115761591</v>
      </c>
      <c r="L19" s="32">
        <v>19460.88115761591</v>
      </c>
      <c r="M19" s="32">
        <v>19574.85115761591</v>
      </c>
      <c r="N19" s="32">
        <v>19712.821157615912</v>
      </c>
      <c r="O19" s="32">
        <v>19818.37115761591</v>
      </c>
      <c r="P19" s="32">
        <v>19897.23115761591</v>
      </c>
      <c r="Q19" s="32">
        <v>19951.23115761591</v>
      </c>
      <c r="R19" s="32">
        <v>20040.56213582557</v>
      </c>
      <c r="S19" s="32">
        <v>20157.06213582557</v>
      </c>
      <c r="T19" s="32">
        <v>20244.802725987196</v>
      </c>
      <c r="U19" s="32">
        <v>20413.942725987195</v>
      </c>
      <c r="V19" s="32">
        <v>20543.08</v>
      </c>
      <c r="W19" s="32">
        <v>20597.600000000002</v>
      </c>
      <c r="X19" s="32">
        <v>20674.36</v>
      </c>
      <c r="Y19" s="33">
        <v>20704.376981487636</v>
      </c>
      <c r="Z19" s="33">
        <v>20728.377258233715</v>
      </c>
      <c r="AA19" s="33">
        <v>20743.092677789988</v>
      </c>
      <c r="AB19" s="33">
        <v>20755.80666021747</v>
      </c>
      <c r="AC19" s="33">
        <v>20767.61215887207</v>
      </c>
      <c r="AD19" s="33">
        <v>20775.72293389291</v>
      </c>
      <c r="AE19" s="33">
        <v>20784.617866213026</v>
      </c>
      <c r="AF19" s="33">
        <v>20788.047108089355</v>
      </c>
      <c r="AG19" s="33">
        <v>20792.24047011561</v>
      </c>
      <c r="AH19" s="33">
        <v>20795.21911478542</v>
      </c>
      <c r="AI19" s="33">
        <v>20796.98662929181</v>
      </c>
      <c r="AJ19" s="33">
        <v>20800.94847197357</v>
      </c>
      <c r="AK19" s="33">
        <v>20807.78279595569</v>
      </c>
      <c r="AL19" s="36">
        <v>20807.78279595569</v>
      </c>
      <c r="AM19" s="40">
        <v>133.42279595568834</v>
      </c>
      <c r="AN19" s="39">
        <v>210.54000000000087</v>
      </c>
      <c r="AO19" s="39">
        <v>0</v>
      </c>
    </row>
    <row r="20" spans="1:41" s="4" customFormat="1" ht="12.75">
      <c r="A20" s="19" t="s">
        <v>14</v>
      </c>
      <c r="B20" s="32">
        <v>5459.98</v>
      </c>
      <c r="C20" s="32">
        <v>9689.56</v>
      </c>
      <c r="D20" s="32">
        <v>12422.87591397476</v>
      </c>
      <c r="E20" s="32">
        <v>14269.15011913296</v>
      </c>
      <c r="F20" s="32">
        <v>15291.67868383105</v>
      </c>
      <c r="G20" s="32">
        <v>16139.940875329417</v>
      </c>
      <c r="H20" s="32">
        <v>16563.426900566734</v>
      </c>
      <c r="I20" s="32">
        <v>16844.173132567972</v>
      </c>
      <c r="J20" s="32">
        <v>17115.588906963676</v>
      </c>
      <c r="K20" s="32">
        <v>17266.730201767336</v>
      </c>
      <c r="L20" s="32">
        <v>17412.696006165494</v>
      </c>
      <c r="M20" s="32">
        <v>17515.455787375242</v>
      </c>
      <c r="N20" s="32">
        <v>17612.455787375242</v>
      </c>
      <c r="O20" s="32">
        <v>17682.935787375238</v>
      </c>
      <c r="P20" s="32">
        <v>17748.741359211213</v>
      </c>
      <c r="Q20" s="32">
        <v>17840.955787375242</v>
      </c>
      <c r="R20" s="32">
        <v>17965.64449257158</v>
      </c>
      <c r="S20" s="32">
        <v>18034.581347201594</v>
      </c>
      <c r="T20" s="32">
        <v>18183.111347201593</v>
      </c>
      <c r="U20" s="32">
        <v>18304.20752413809</v>
      </c>
      <c r="V20" s="32">
        <v>18389.220526793782</v>
      </c>
      <c r="W20" s="32">
        <v>18481.719999999998</v>
      </c>
      <c r="X20" s="33">
        <v>18516.567499970413</v>
      </c>
      <c r="Y20" s="33">
        <v>18543.4515952392</v>
      </c>
      <c r="Z20" s="33">
        <v>18564.946952018647</v>
      </c>
      <c r="AA20" s="33">
        <v>18578.12651644067</v>
      </c>
      <c r="AB20" s="33">
        <v>18589.51353465124</v>
      </c>
      <c r="AC20" s="33">
        <v>18600.08688795982</v>
      </c>
      <c r="AD20" s="33">
        <v>18607.351137646412</v>
      </c>
      <c r="AE20" s="33">
        <v>18615.317701772852</v>
      </c>
      <c r="AF20" s="33">
        <v>18618.38903209102</v>
      </c>
      <c r="AG20" s="33">
        <v>18622.14473098622</v>
      </c>
      <c r="AH20" s="33">
        <v>18624.81249313639</v>
      </c>
      <c r="AI20" s="33">
        <v>18626.395531337555</v>
      </c>
      <c r="AJ20" s="33">
        <v>18629.943874669156</v>
      </c>
      <c r="AK20" s="33">
        <v>18636.064897101365</v>
      </c>
      <c r="AL20" s="36">
        <v>18636.064897101365</v>
      </c>
      <c r="AM20" s="40">
        <v>154.34489710136768</v>
      </c>
      <c r="AN20" s="39">
        <v>212.88000000000102</v>
      </c>
      <c r="AO20" s="39">
        <v>0</v>
      </c>
    </row>
    <row r="21" spans="1:41" s="4" customFormat="1" ht="12.75">
      <c r="A21" s="19" t="s">
        <v>13</v>
      </c>
      <c r="B21" s="32">
        <v>5232.035330119192</v>
      </c>
      <c r="C21" s="32">
        <v>9705.710912809556</v>
      </c>
      <c r="D21" s="32">
        <v>13136.413763573324</v>
      </c>
      <c r="E21" s="32">
        <v>14861.371940209354</v>
      </c>
      <c r="F21" s="32">
        <v>16301.838338938078</v>
      </c>
      <c r="G21" s="32">
        <v>16956.0034819903</v>
      </c>
      <c r="H21" s="32">
        <v>17467.250225399854</v>
      </c>
      <c r="I21" s="32">
        <v>17903.838139017003</v>
      </c>
      <c r="J21" s="32">
        <v>18138.358139017004</v>
      </c>
      <c r="K21" s="32">
        <v>18315.92789751129</v>
      </c>
      <c r="L21" s="32">
        <v>18489.777897511292</v>
      </c>
      <c r="M21" s="32">
        <v>18621.87789751129</v>
      </c>
      <c r="N21" s="32">
        <v>18729.16789751129</v>
      </c>
      <c r="O21" s="32">
        <v>18811.77373215284</v>
      </c>
      <c r="P21" s="32">
        <v>18918.673732152838</v>
      </c>
      <c r="Q21" s="32">
        <v>19069.51373215284</v>
      </c>
      <c r="R21" s="32">
        <v>19160.133065022816</v>
      </c>
      <c r="S21" s="32">
        <v>19348.813065022816</v>
      </c>
      <c r="T21" s="32">
        <v>19528.090072615476</v>
      </c>
      <c r="U21" s="32">
        <v>19622.100000000002</v>
      </c>
      <c r="V21" s="32">
        <v>19777.45</v>
      </c>
      <c r="W21" s="33">
        <v>19830.48786938841</v>
      </c>
      <c r="X21" s="33">
        <v>19867.87848700635</v>
      </c>
      <c r="Y21" s="33">
        <v>19896.7245427364</v>
      </c>
      <c r="Z21" s="33">
        <v>19919.788598022544</v>
      </c>
      <c r="AA21" s="33">
        <v>19933.92998704882</v>
      </c>
      <c r="AB21" s="33">
        <v>19946.148012562317</v>
      </c>
      <c r="AC21" s="33">
        <v>19957.492993144457</v>
      </c>
      <c r="AD21" s="33">
        <v>19965.287376745666</v>
      </c>
      <c r="AE21" s="33">
        <v>19973.835328628396</v>
      </c>
      <c r="AF21" s="33">
        <v>19977.130799970746</v>
      </c>
      <c r="AG21" s="33">
        <v>19981.16058406997</v>
      </c>
      <c r="AH21" s="33">
        <v>19984.023035452057</v>
      </c>
      <c r="AI21" s="33">
        <v>19985.721601378013</v>
      </c>
      <c r="AJ21" s="33">
        <v>19989.528897419383</v>
      </c>
      <c r="AK21" s="33">
        <v>19996.096622776666</v>
      </c>
      <c r="AL21" s="36">
        <v>19996.096622776666</v>
      </c>
      <c r="AM21" s="40">
        <v>218.64662277666503</v>
      </c>
      <c r="AN21" s="39">
        <v>309.9500000000007</v>
      </c>
      <c r="AO21" s="39">
        <v>0</v>
      </c>
    </row>
    <row r="22" spans="1:41" s="4" customFormat="1" ht="12.75">
      <c r="A22" s="18" t="s">
        <v>12</v>
      </c>
      <c r="B22" s="32">
        <v>5197.09</v>
      </c>
      <c r="C22" s="32">
        <v>10077.5539199755</v>
      </c>
      <c r="D22" s="32">
        <v>12623.50964541859</v>
      </c>
      <c r="E22" s="32">
        <v>14644.04707397253</v>
      </c>
      <c r="F22" s="32">
        <v>15665.281422012738</v>
      </c>
      <c r="G22" s="32">
        <v>16532.390149139428</v>
      </c>
      <c r="H22" s="32">
        <v>17272.10014068908</v>
      </c>
      <c r="I22" s="32">
        <v>17631.21014068908</v>
      </c>
      <c r="J22" s="32">
        <v>17909.367510750733</v>
      </c>
      <c r="K22" s="32">
        <v>18112.687510750733</v>
      </c>
      <c r="L22" s="32">
        <v>18286.687510750733</v>
      </c>
      <c r="M22" s="32">
        <v>18401.127510750735</v>
      </c>
      <c r="N22" s="32">
        <v>18499.277510750733</v>
      </c>
      <c r="O22" s="32">
        <v>18641.777510750733</v>
      </c>
      <c r="P22" s="32">
        <v>18816.44757419865</v>
      </c>
      <c r="Q22" s="32">
        <v>18943.26347651946</v>
      </c>
      <c r="R22" s="32">
        <v>19129.823476519457</v>
      </c>
      <c r="S22" s="32">
        <v>19331.76707701761</v>
      </c>
      <c r="T22" s="32">
        <v>19477.12</v>
      </c>
      <c r="U22" s="32">
        <v>19643.41</v>
      </c>
      <c r="V22" s="33">
        <v>19712.3083613194</v>
      </c>
      <c r="W22" s="33">
        <v>19765.171538129944</v>
      </c>
      <c r="X22" s="33">
        <v>19802.43900103871</v>
      </c>
      <c r="Y22" s="33">
        <v>19831.1900455646</v>
      </c>
      <c r="Z22" s="33">
        <v>19854.178134011945</v>
      </c>
      <c r="AA22" s="33">
        <v>19868.272945079265</v>
      </c>
      <c r="AB22" s="33">
        <v>19880.450727679574</v>
      </c>
      <c r="AC22" s="33">
        <v>19891.758340925382</v>
      </c>
      <c r="AD22" s="33">
        <v>19899.52705190852</v>
      </c>
      <c r="AE22" s="33">
        <v>19908.046849120503</v>
      </c>
      <c r="AF22" s="33">
        <v>19911.331466060317</v>
      </c>
      <c r="AG22" s="33">
        <v>19915.347977126883</v>
      </c>
      <c r="AH22" s="33">
        <v>19918.201000358546</v>
      </c>
      <c r="AI22" s="33">
        <v>19919.893971661946</v>
      </c>
      <c r="AJ22" s="33">
        <v>19923.688727486904</v>
      </c>
      <c r="AK22" s="33">
        <v>19930.23482051079</v>
      </c>
      <c r="AL22" s="36">
        <v>19930.23482051079</v>
      </c>
      <c r="AM22" s="40">
        <v>286.8248205107884</v>
      </c>
      <c r="AN22" s="39">
        <v>555.7900000000009</v>
      </c>
      <c r="AO22" s="39">
        <v>0</v>
      </c>
    </row>
    <row r="23" spans="1:41" s="4" customFormat="1" ht="12.75">
      <c r="A23" s="18" t="s">
        <v>11</v>
      </c>
      <c r="B23" s="32">
        <v>5858.805536267824</v>
      </c>
      <c r="C23" s="32">
        <v>10622.286339815239</v>
      </c>
      <c r="D23" s="32">
        <v>13582.751514947016</v>
      </c>
      <c r="E23" s="32">
        <v>15245.877493149761</v>
      </c>
      <c r="F23" s="32">
        <v>16715.143439223517</v>
      </c>
      <c r="G23" s="32">
        <v>17518.50992493143</v>
      </c>
      <c r="H23" s="32">
        <v>18142.81992493143</v>
      </c>
      <c r="I23" s="32">
        <v>18549.622209391247</v>
      </c>
      <c r="J23" s="32">
        <v>18800.574018500305</v>
      </c>
      <c r="K23" s="32">
        <v>18998.434018500302</v>
      </c>
      <c r="L23" s="32">
        <v>19162.134018500306</v>
      </c>
      <c r="M23" s="32">
        <v>19291.7439281626</v>
      </c>
      <c r="N23" s="32">
        <v>19455.7439281626</v>
      </c>
      <c r="O23" s="32">
        <v>19666.469987849956</v>
      </c>
      <c r="P23" s="32">
        <v>19869.391604407178</v>
      </c>
      <c r="Q23" s="32">
        <v>20090.81160440718</v>
      </c>
      <c r="R23" s="32">
        <v>20315.734847228345</v>
      </c>
      <c r="S23" s="32">
        <v>20462.589580585263</v>
      </c>
      <c r="T23" s="32">
        <v>20624.79</v>
      </c>
      <c r="U23" s="33">
        <v>20701.14266316238</v>
      </c>
      <c r="V23" s="33">
        <v>20773.75097337588</v>
      </c>
      <c r="W23" s="33">
        <v>20829.46065742682</v>
      </c>
      <c r="X23" s="33">
        <v>20868.734849961034</v>
      </c>
      <c r="Y23" s="33">
        <v>20899.034043148233</v>
      </c>
      <c r="Z23" s="33">
        <v>20923.2599641315</v>
      </c>
      <c r="AA23" s="33">
        <v>20938.113734159968</v>
      </c>
      <c r="AB23" s="33">
        <v>20950.947250078534</v>
      </c>
      <c r="AC23" s="33">
        <v>20962.863740900713</v>
      </c>
      <c r="AD23" s="33">
        <v>20971.050771277354</v>
      </c>
      <c r="AE23" s="33">
        <v>20980.029331392245</v>
      </c>
      <c r="AF23" s="33">
        <v>20983.490814091274</v>
      </c>
      <c r="AG23" s="33">
        <v>20987.723600995236</v>
      </c>
      <c r="AH23" s="33">
        <v>20990.730250092307</v>
      </c>
      <c r="AI23" s="33">
        <v>20992.514382301346</v>
      </c>
      <c r="AJ23" s="33">
        <v>20996.513473177336</v>
      </c>
      <c r="AK23" s="33">
        <v>21003.4120516611</v>
      </c>
      <c r="AL23" s="36">
        <v>21003.4120516611</v>
      </c>
      <c r="AM23" s="40">
        <v>378.62205166109925</v>
      </c>
      <c r="AN23" s="39">
        <v>731.6100000000006</v>
      </c>
      <c r="AO23" s="39">
        <v>0</v>
      </c>
    </row>
    <row r="24" spans="1:41" s="4" customFormat="1" ht="12.75">
      <c r="A24" s="18" t="s">
        <v>10</v>
      </c>
      <c r="B24" s="32">
        <v>6436.954716981133</v>
      </c>
      <c r="C24" s="32">
        <v>10758.269381357273</v>
      </c>
      <c r="D24" s="32">
        <v>13230.980093724425</v>
      </c>
      <c r="E24" s="32">
        <v>15313.534386333746</v>
      </c>
      <c r="F24" s="32">
        <v>16498.80045029232</v>
      </c>
      <c r="G24" s="32">
        <v>17275.68045029232</v>
      </c>
      <c r="H24" s="32">
        <v>17931.790450292323</v>
      </c>
      <c r="I24" s="32">
        <v>18450.790450292323</v>
      </c>
      <c r="J24" s="32">
        <v>18744.39045029232</v>
      </c>
      <c r="K24" s="32">
        <v>18928.810450292323</v>
      </c>
      <c r="L24" s="32">
        <v>19061.810450292323</v>
      </c>
      <c r="M24" s="32">
        <v>19223.370450292325</v>
      </c>
      <c r="N24" s="32">
        <v>19432.98045029232</v>
      </c>
      <c r="O24" s="32">
        <v>19661.090442694436</v>
      </c>
      <c r="P24" s="32">
        <v>20004.800442694435</v>
      </c>
      <c r="Q24" s="32">
        <v>20137.611764595233</v>
      </c>
      <c r="R24" s="32">
        <v>20257.559999999998</v>
      </c>
      <c r="S24" s="32">
        <v>20745.1</v>
      </c>
      <c r="T24" s="33">
        <v>20831.004612618122</v>
      </c>
      <c r="U24" s="33">
        <v>20908.12067918274</v>
      </c>
      <c r="V24" s="33">
        <v>20981.454955312187</v>
      </c>
      <c r="W24" s="33">
        <v>21037.721646290982</v>
      </c>
      <c r="X24" s="33">
        <v>21077.38851736395</v>
      </c>
      <c r="Y24" s="33">
        <v>21107.990653581634</v>
      </c>
      <c r="Z24" s="33">
        <v>21132.458794675305</v>
      </c>
      <c r="AA24" s="33">
        <v>21147.461078430813</v>
      </c>
      <c r="AB24" s="33">
        <v>21160.422908795914</v>
      </c>
      <c r="AC24" s="33">
        <v>21172.458545293695</v>
      </c>
      <c r="AD24" s="33">
        <v>21180.727432760643</v>
      </c>
      <c r="AE24" s="33">
        <v>21189.795763985734</v>
      </c>
      <c r="AF24" s="33">
        <v>21193.291855925094</v>
      </c>
      <c r="AG24" s="33">
        <v>21197.566963866586</v>
      </c>
      <c r="AH24" s="33">
        <v>21200.603674602047</v>
      </c>
      <c r="AI24" s="33">
        <v>21202.405645253675</v>
      </c>
      <c r="AJ24" s="33">
        <v>21206.44472058409</v>
      </c>
      <c r="AK24" s="33">
        <v>21213.41227371873</v>
      </c>
      <c r="AL24" s="36">
        <v>21213.41227371873</v>
      </c>
      <c r="AM24" s="40">
        <v>468.3122737187332</v>
      </c>
      <c r="AN24" s="39">
        <v>182.90000000000146</v>
      </c>
      <c r="AO24" s="39">
        <v>285.41227371873174</v>
      </c>
    </row>
    <row r="25" spans="1:41" s="4" customFormat="1" ht="12.75">
      <c r="A25" s="18" t="s">
        <v>9</v>
      </c>
      <c r="B25" s="32">
        <v>5900.23</v>
      </c>
      <c r="C25" s="32">
        <v>9795.159693605496</v>
      </c>
      <c r="D25" s="32">
        <v>12892.910852669003</v>
      </c>
      <c r="E25" s="32">
        <v>14512.971560357646</v>
      </c>
      <c r="F25" s="32">
        <v>15687.011560357645</v>
      </c>
      <c r="G25" s="32">
        <v>16468.865419533795</v>
      </c>
      <c r="H25" s="32">
        <v>17122.865419533795</v>
      </c>
      <c r="I25" s="32">
        <v>17495.765419533796</v>
      </c>
      <c r="J25" s="32">
        <v>17740.688301597726</v>
      </c>
      <c r="K25" s="32">
        <v>17911.60991716211</v>
      </c>
      <c r="L25" s="32">
        <v>18098.49991716211</v>
      </c>
      <c r="M25" s="32">
        <v>18329.279917162108</v>
      </c>
      <c r="N25" s="32">
        <v>18510.77368062432</v>
      </c>
      <c r="O25" s="32">
        <v>18851.71368062432</v>
      </c>
      <c r="P25" s="32">
        <v>18963.675749584756</v>
      </c>
      <c r="Q25" s="32">
        <v>19069.26985814657</v>
      </c>
      <c r="R25" s="32">
        <v>19274.64</v>
      </c>
      <c r="S25" s="33">
        <v>19375.924315982422</v>
      </c>
      <c r="T25" s="33">
        <v>19456.159227960794</v>
      </c>
      <c r="U25" s="33">
        <v>19528.18563753714</v>
      </c>
      <c r="V25" s="33">
        <v>19596.679854680056</v>
      </c>
      <c r="W25" s="33">
        <v>19649.23294653866</v>
      </c>
      <c r="X25" s="33">
        <v>19686.281805872273</v>
      </c>
      <c r="Y25" s="33">
        <v>19714.8642024508</v>
      </c>
      <c r="Z25" s="33">
        <v>19737.71744731266</v>
      </c>
      <c r="AA25" s="33">
        <v>19751.72958100272</v>
      </c>
      <c r="AB25" s="33">
        <v>19763.835931136044</v>
      </c>
      <c r="AC25" s="33">
        <v>19775.077216156395</v>
      </c>
      <c r="AD25" s="33">
        <v>19782.80035741563</v>
      </c>
      <c r="AE25" s="33">
        <v>19791.27017918027</v>
      </c>
      <c r="AF25" s="33">
        <v>19794.535529205998</v>
      </c>
      <c r="AG25" s="33">
        <v>19798.528480212117</v>
      </c>
      <c r="AH25" s="33">
        <v>19801.364768173124</v>
      </c>
      <c r="AI25" s="33">
        <v>19803.047808841307</v>
      </c>
      <c r="AJ25" s="33">
        <v>19806.82030537826</v>
      </c>
      <c r="AK25" s="33">
        <v>19813.32800031366</v>
      </c>
      <c r="AL25" s="36">
        <v>19813.32800031366</v>
      </c>
      <c r="AM25" s="40">
        <v>538.6880003136612</v>
      </c>
      <c r="AN25" s="39">
        <v>425.15999999999985</v>
      </c>
      <c r="AO25" s="39">
        <v>113.52800031366132</v>
      </c>
    </row>
    <row r="26" spans="1:41" s="4" customFormat="1" ht="12.75">
      <c r="A26" s="19" t="s">
        <v>8</v>
      </c>
      <c r="B26" s="32">
        <v>6165.143333333334</v>
      </c>
      <c r="C26" s="32">
        <v>10898.15522560667</v>
      </c>
      <c r="D26" s="32">
        <v>13926.519019611385</v>
      </c>
      <c r="E26" s="32">
        <v>15592.517337861711</v>
      </c>
      <c r="F26" s="32">
        <v>16772.71893181029</v>
      </c>
      <c r="G26" s="32">
        <v>17751.039434586604</v>
      </c>
      <c r="H26" s="32">
        <v>18347.939434586602</v>
      </c>
      <c r="I26" s="32">
        <v>18736.979434586603</v>
      </c>
      <c r="J26" s="32">
        <v>18997.853915245676</v>
      </c>
      <c r="K26" s="32">
        <v>19230.63391524568</v>
      </c>
      <c r="L26" s="32">
        <v>19486.593915245678</v>
      </c>
      <c r="M26" s="32">
        <v>19679.441742761097</v>
      </c>
      <c r="N26" s="32">
        <v>20077.872476344946</v>
      </c>
      <c r="O26" s="32">
        <v>20265.320800498237</v>
      </c>
      <c r="P26" s="32">
        <v>20397.044721632108</v>
      </c>
      <c r="Q26" s="32">
        <v>20614.13</v>
      </c>
      <c r="R26" s="33">
        <v>20712.979750661587</v>
      </c>
      <c r="S26" s="33">
        <v>20821.822249717523</v>
      </c>
      <c r="T26" s="33">
        <v>20908.044566041157</v>
      </c>
      <c r="U26" s="33">
        <v>20985.445833357575</v>
      </c>
      <c r="V26" s="33">
        <v>21059.05132392542</v>
      </c>
      <c r="W26" s="33">
        <v>21115.526107760656</v>
      </c>
      <c r="X26" s="33">
        <v>21155.339680058878</v>
      </c>
      <c r="Y26" s="33">
        <v>21186.054993110454</v>
      </c>
      <c r="Z26" s="33">
        <v>21210.613625492726</v>
      </c>
      <c r="AA26" s="33">
        <v>21225.671392661698</v>
      </c>
      <c r="AB26" s="33">
        <v>21238.681160167907</v>
      </c>
      <c r="AC26" s="33">
        <v>21250.76130843516</v>
      </c>
      <c r="AD26" s="33">
        <v>21259.060776986276</v>
      </c>
      <c r="AE26" s="33">
        <v>21268.162645903292</v>
      </c>
      <c r="AF26" s="33">
        <v>21271.671667548402</v>
      </c>
      <c r="AG26" s="33">
        <v>21275.962586254802</v>
      </c>
      <c r="AH26" s="33">
        <v>21279.010527752198</v>
      </c>
      <c r="AI26" s="33">
        <v>21280.819162688033</v>
      </c>
      <c r="AJ26" s="33">
        <v>21284.873175856595</v>
      </c>
      <c r="AK26" s="33">
        <v>21291.86649731009</v>
      </c>
      <c r="AL26" s="36">
        <v>21291.86649731009</v>
      </c>
      <c r="AM26" s="40">
        <v>677.7364973100885</v>
      </c>
      <c r="AN26" s="39">
        <v>501.16999999999825</v>
      </c>
      <c r="AO26" s="39">
        <v>176.5664973100902</v>
      </c>
    </row>
    <row r="27" spans="1:41" s="4" customFormat="1" ht="12.75">
      <c r="A27" s="19" t="s">
        <v>7</v>
      </c>
      <c r="B27" s="32">
        <v>7082.82</v>
      </c>
      <c r="C27" s="32">
        <v>12883.493971594591</v>
      </c>
      <c r="D27" s="32">
        <v>15776.778587107388</v>
      </c>
      <c r="E27" s="32">
        <v>17923.335756320437</v>
      </c>
      <c r="F27" s="32">
        <v>19529.98575632044</v>
      </c>
      <c r="G27" s="32">
        <v>20406.914395552707</v>
      </c>
      <c r="H27" s="32">
        <v>21111.384395552708</v>
      </c>
      <c r="I27" s="32">
        <v>21547.125554354538</v>
      </c>
      <c r="J27" s="32">
        <v>21904.852119697218</v>
      </c>
      <c r="K27" s="32">
        <v>22253.362119697216</v>
      </c>
      <c r="L27" s="32">
        <v>22498.912559651682</v>
      </c>
      <c r="M27" s="32">
        <v>22951.03255965169</v>
      </c>
      <c r="N27" s="32">
        <v>23166.20117688555</v>
      </c>
      <c r="O27" s="32">
        <v>23337.309999999998</v>
      </c>
      <c r="P27" s="32">
        <v>23600.129999999997</v>
      </c>
      <c r="Q27" s="33">
        <v>23723.088011289892</v>
      </c>
      <c r="R27" s="33">
        <v>23836.845969294372</v>
      </c>
      <c r="S27" s="33">
        <v>23962.103750460625</v>
      </c>
      <c r="T27" s="33">
        <v>24061.329844342967</v>
      </c>
      <c r="U27" s="33">
        <v>24150.40452645338</v>
      </c>
      <c r="V27" s="33">
        <v>24235.11096474863</v>
      </c>
      <c r="W27" s="33">
        <v>24300.103097200583</v>
      </c>
      <c r="X27" s="33">
        <v>24345.92122678813</v>
      </c>
      <c r="Y27" s="33">
        <v>24381.268926391116</v>
      </c>
      <c r="Z27" s="33">
        <v>24409.531414181845</v>
      </c>
      <c r="AA27" s="33">
        <v>24426.860146260424</v>
      </c>
      <c r="AB27" s="33">
        <v>24441.832005832293</v>
      </c>
      <c r="AC27" s="33">
        <v>24455.734043926237</v>
      </c>
      <c r="AD27" s="33">
        <v>24465.285212124218</v>
      </c>
      <c r="AE27" s="33">
        <v>24475.759796178245</v>
      </c>
      <c r="AF27" s="33">
        <v>24479.798037390487</v>
      </c>
      <c r="AG27" s="33">
        <v>24484.73609891048</v>
      </c>
      <c r="AH27" s="33">
        <v>24488.24372132268</v>
      </c>
      <c r="AI27" s="33">
        <v>24490.325128869987</v>
      </c>
      <c r="AJ27" s="33">
        <v>24494.9905555068</v>
      </c>
      <c r="AK27" s="33">
        <v>24503.038587625182</v>
      </c>
      <c r="AL27" s="36">
        <v>24503.038587625182</v>
      </c>
      <c r="AM27" s="40">
        <v>902.9085876251847</v>
      </c>
      <c r="AN27" s="39">
        <v>592.9700000000012</v>
      </c>
      <c r="AO27" s="39">
        <v>309.9385876251836</v>
      </c>
    </row>
    <row r="28" spans="1:41" s="4" customFormat="1" ht="12.75">
      <c r="A28" s="19" t="s">
        <v>6</v>
      </c>
      <c r="B28" s="32">
        <v>6267.68774891775</v>
      </c>
      <c r="C28" s="32">
        <v>10225.721858676181</v>
      </c>
      <c r="D28" s="32">
        <v>12464.266884205223</v>
      </c>
      <c r="E28" s="32">
        <v>14395.669661827596</v>
      </c>
      <c r="F28" s="32">
        <v>15597.767091277545</v>
      </c>
      <c r="G28" s="32">
        <v>16314.419007902718</v>
      </c>
      <c r="H28" s="32">
        <v>16892.63900790272</v>
      </c>
      <c r="I28" s="32">
        <v>17241.06900790272</v>
      </c>
      <c r="J28" s="32">
        <v>17574.96900790272</v>
      </c>
      <c r="K28" s="32">
        <v>17794.687354335678</v>
      </c>
      <c r="L28" s="32">
        <v>18138.59735433568</v>
      </c>
      <c r="M28" s="32">
        <v>18332.244185662967</v>
      </c>
      <c r="N28" s="32">
        <v>18512.92</v>
      </c>
      <c r="O28" s="32">
        <v>18658.739999999998</v>
      </c>
      <c r="P28" s="33">
        <v>18782.28452652619</v>
      </c>
      <c r="Q28" s="33">
        <v>18880.141290572094</v>
      </c>
      <c r="R28" s="33">
        <v>18970.676145015554</v>
      </c>
      <c r="S28" s="33">
        <v>19070.36319271512</v>
      </c>
      <c r="T28" s="33">
        <v>19149.33278855014</v>
      </c>
      <c r="U28" s="33">
        <v>19220.223331250865</v>
      </c>
      <c r="V28" s="33">
        <v>19287.637384702688</v>
      </c>
      <c r="W28" s="33">
        <v>19339.361706716943</v>
      </c>
      <c r="X28" s="33">
        <v>19375.82630019107</v>
      </c>
      <c r="Y28" s="33">
        <v>19403.95794824985</v>
      </c>
      <c r="Z28" s="33">
        <v>19426.4507941415</v>
      </c>
      <c r="AA28" s="33">
        <v>19440.241954460693</v>
      </c>
      <c r="AB28" s="33">
        <v>19452.15738570493</v>
      </c>
      <c r="AC28" s="33">
        <v>19463.221394037893</v>
      </c>
      <c r="AD28" s="33">
        <v>19470.82274024468</v>
      </c>
      <c r="AE28" s="33">
        <v>19479.15899169752</v>
      </c>
      <c r="AF28" s="33">
        <v>19482.372846682007</v>
      </c>
      <c r="AG28" s="33">
        <v>19486.302828274398</v>
      </c>
      <c r="AH28" s="33">
        <v>19489.094387564855</v>
      </c>
      <c r="AI28" s="33">
        <v>19490.750886438767</v>
      </c>
      <c r="AJ28" s="33">
        <v>19494.46389016079</v>
      </c>
      <c r="AK28" s="33">
        <v>19500.86895780771</v>
      </c>
      <c r="AL28" s="36">
        <v>19500.86895780771</v>
      </c>
      <c r="AM28" s="40">
        <v>842.1289578077121</v>
      </c>
      <c r="AN28" s="39">
        <v>573.760000000002</v>
      </c>
      <c r="AO28" s="39">
        <v>268.3689578077101</v>
      </c>
    </row>
    <row r="29" spans="1:41" s="4" customFormat="1" ht="12.75">
      <c r="A29" s="19" t="s">
        <v>5</v>
      </c>
      <c r="B29" s="32">
        <v>5881.15525268154</v>
      </c>
      <c r="C29" s="32">
        <v>9523.436882485898</v>
      </c>
      <c r="D29" s="32">
        <v>12348.975299899224</v>
      </c>
      <c r="E29" s="32">
        <v>14478.921321201131</v>
      </c>
      <c r="F29" s="32">
        <v>15476.106825733787</v>
      </c>
      <c r="G29" s="32">
        <v>16367.466825733787</v>
      </c>
      <c r="H29" s="32">
        <v>16835.576825733788</v>
      </c>
      <c r="I29" s="32">
        <v>17253.626825733787</v>
      </c>
      <c r="J29" s="32">
        <v>17520.801269129603</v>
      </c>
      <c r="K29" s="32">
        <v>17870.981269129603</v>
      </c>
      <c r="L29" s="32">
        <v>18077.308438630414</v>
      </c>
      <c r="M29" s="32">
        <v>18193.12</v>
      </c>
      <c r="N29" s="32">
        <v>18358.38</v>
      </c>
      <c r="O29" s="33">
        <v>18484.09642532613</v>
      </c>
      <c r="P29" s="33">
        <v>18606.484589860895</v>
      </c>
      <c r="Q29" s="33">
        <v>18703.425426299735</v>
      </c>
      <c r="R29" s="33">
        <v>18793.112885334256</v>
      </c>
      <c r="S29" s="33">
        <v>18891.866874190677</v>
      </c>
      <c r="T29" s="33">
        <v>18970.09732405404</v>
      </c>
      <c r="U29" s="33">
        <v>19040.32433975413</v>
      </c>
      <c r="V29" s="33">
        <v>19107.107405728875</v>
      </c>
      <c r="W29" s="33">
        <v>19158.347594275696</v>
      </c>
      <c r="X29" s="33">
        <v>19194.470883516347</v>
      </c>
      <c r="Y29" s="33">
        <v>19222.339222714054</v>
      </c>
      <c r="Z29" s="33">
        <v>19244.621538258474</v>
      </c>
      <c r="AA29" s="33">
        <v>19258.283614966607</v>
      </c>
      <c r="AB29" s="33">
        <v>19270.087519199573</v>
      </c>
      <c r="AC29" s="33">
        <v>19281.04796973788</v>
      </c>
      <c r="AD29" s="33">
        <v>19288.57816825335</v>
      </c>
      <c r="AE29" s="33">
        <v>19296.83639338967</v>
      </c>
      <c r="AF29" s="33">
        <v>19300.0201670759</v>
      </c>
      <c r="AG29" s="33">
        <v>19303.913364510645</v>
      </c>
      <c r="AH29" s="33">
        <v>19306.678795140037</v>
      </c>
      <c r="AI29" s="33">
        <v>19308.31978938262</v>
      </c>
      <c r="AJ29" s="33">
        <v>19311.998039833907</v>
      </c>
      <c r="AK29" s="33">
        <v>19318.343156813746</v>
      </c>
      <c r="AL29" s="36">
        <v>19318.343156813746</v>
      </c>
      <c r="AM29" s="40">
        <v>959.9631568137447</v>
      </c>
      <c r="AN29" s="39">
        <v>503.41999999999825</v>
      </c>
      <c r="AO29" s="39">
        <v>456.54315681374646</v>
      </c>
    </row>
    <row r="30" spans="1:41" s="4" customFormat="1" ht="12.75">
      <c r="A30" s="18" t="s">
        <v>4</v>
      </c>
      <c r="B30" s="32">
        <v>5987.32</v>
      </c>
      <c r="C30" s="32">
        <v>10500.071867136807</v>
      </c>
      <c r="D30" s="32">
        <v>13316.192014595717</v>
      </c>
      <c r="E30" s="32">
        <v>15213.72656400351</v>
      </c>
      <c r="F30" s="32">
        <v>16431.71656400351</v>
      </c>
      <c r="G30" s="32">
        <v>17232.36985632259</v>
      </c>
      <c r="H30" s="32">
        <v>17794.299856322592</v>
      </c>
      <c r="I30" s="32">
        <v>18134.319472880088</v>
      </c>
      <c r="J30" s="32">
        <v>18524.40947288009</v>
      </c>
      <c r="K30" s="32">
        <v>18778.556650188162</v>
      </c>
      <c r="L30" s="32">
        <v>18998.09</v>
      </c>
      <c r="M30" s="32">
        <v>19176.59</v>
      </c>
      <c r="N30" s="33">
        <v>19339.03777261872</v>
      </c>
      <c r="O30" s="33">
        <v>19471.469648308223</v>
      </c>
      <c r="P30" s="33">
        <v>19600.3954760152</v>
      </c>
      <c r="Q30" s="33">
        <v>19702.514644351406</v>
      </c>
      <c r="R30" s="33">
        <v>19796.99297838735</v>
      </c>
      <c r="S30" s="33">
        <v>19901.02215311252</v>
      </c>
      <c r="T30" s="33">
        <v>19983.43147380839</v>
      </c>
      <c r="U30" s="33">
        <v>20057.40983732861</v>
      </c>
      <c r="V30" s="33">
        <v>20127.760284124943</v>
      </c>
      <c r="W30" s="33">
        <v>20181.73759267739</v>
      </c>
      <c r="X30" s="33">
        <v>20219.790495771027</v>
      </c>
      <c r="Y30" s="33">
        <v>20249.147490473424</v>
      </c>
      <c r="Z30" s="33">
        <v>20272.620070405585</v>
      </c>
      <c r="AA30" s="33">
        <v>20287.011940358763</v>
      </c>
      <c r="AB30" s="33">
        <v>20299.44637900889</v>
      </c>
      <c r="AC30" s="33">
        <v>20310.99230882215</v>
      </c>
      <c r="AD30" s="33">
        <v>20318.924751310322</v>
      </c>
      <c r="AE30" s="33">
        <v>20327.62410974206</v>
      </c>
      <c r="AF30" s="33">
        <v>20330.977952487312</v>
      </c>
      <c r="AG30" s="33">
        <v>20335.07911458586</v>
      </c>
      <c r="AH30" s="33">
        <v>20337.99226745661</v>
      </c>
      <c r="AI30" s="33">
        <v>20339.72091942056</v>
      </c>
      <c r="AJ30" s="33">
        <v>20343.595652616772</v>
      </c>
      <c r="AK30" s="33">
        <v>20350.279709540355</v>
      </c>
      <c r="AL30" s="36">
        <v>20350.279709540355</v>
      </c>
      <c r="AM30" s="40">
        <v>1173.6897095403547</v>
      </c>
      <c r="AN30" s="39">
        <v>854.1100000000006</v>
      </c>
      <c r="AO30" s="39">
        <v>319.5797095403541</v>
      </c>
    </row>
    <row r="31" spans="1:41" s="4" customFormat="1" ht="12.75">
      <c r="A31" s="18" t="s">
        <v>3</v>
      </c>
      <c r="B31" s="32">
        <v>6978.889999999999</v>
      </c>
      <c r="C31" s="32">
        <v>11558.418174349199</v>
      </c>
      <c r="D31" s="32">
        <v>14985.918514476361</v>
      </c>
      <c r="E31" s="32">
        <v>16926.740146212243</v>
      </c>
      <c r="F31" s="32">
        <v>18228.70248000315</v>
      </c>
      <c r="G31" s="32">
        <v>19090.870977809405</v>
      </c>
      <c r="H31" s="32">
        <v>19613.62503566615</v>
      </c>
      <c r="I31" s="32">
        <v>20136.79503566615</v>
      </c>
      <c r="J31" s="32">
        <v>20401.795354983467</v>
      </c>
      <c r="K31" s="32">
        <v>20606.536984467763</v>
      </c>
      <c r="L31" s="32">
        <v>20824.33</v>
      </c>
      <c r="M31" s="33">
        <v>21008.029914918512</v>
      </c>
      <c r="N31" s="33">
        <v>21185.992089986445</v>
      </c>
      <c r="O31" s="33">
        <v>21331.07173168363</v>
      </c>
      <c r="P31" s="33">
        <v>21472.310483999547</v>
      </c>
      <c r="Q31" s="33">
        <v>21584.182435336752</v>
      </c>
      <c r="R31" s="33">
        <v>21687.683822587496</v>
      </c>
      <c r="S31" s="33">
        <v>21801.648193450652</v>
      </c>
      <c r="T31" s="33">
        <v>21891.927929026522</v>
      </c>
      <c r="U31" s="33">
        <v>21972.971517792277</v>
      </c>
      <c r="V31" s="33">
        <v>22050.040709490346</v>
      </c>
      <c r="W31" s="33">
        <v>22109.173063719987</v>
      </c>
      <c r="X31" s="33">
        <v>22150.860169015592</v>
      </c>
      <c r="Y31" s="33">
        <v>22183.020872400295</v>
      </c>
      <c r="Z31" s="33">
        <v>22208.735176215265</v>
      </c>
      <c r="AA31" s="33">
        <v>22224.501526463562</v>
      </c>
      <c r="AB31" s="33">
        <v>22238.12350300564</v>
      </c>
      <c r="AC31" s="33">
        <v>22250.772114615556</v>
      </c>
      <c r="AD31" s="33">
        <v>22259.462136621023</v>
      </c>
      <c r="AE31" s="33">
        <v>22268.992318064888</v>
      </c>
      <c r="AF31" s="33">
        <v>22272.666466008926</v>
      </c>
      <c r="AG31" s="33">
        <v>22277.159305249494</v>
      </c>
      <c r="AH31" s="33">
        <v>22280.350675699374</v>
      </c>
      <c r="AI31" s="33">
        <v>22282.244420738043</v>
      </c>
      <c r="AJ31" s="33">
        <v>22286.4892062238</v>
      </c>
      <c r="AK31" s="33">
        <v>22293.811616923704</v>
      </c>
      <c r="AL31" s="36">
        <v>22293.811616923704</v>
      </c>
      <c r="AM31" s="40">
        <v>1469.481616923702</v>
      </c>
      <c r="AN31" s="39">
        <v>683.1699999999983</v>
      </c>
      <c r="AO31" s="39">
        <v>786.3116169237037</v>
      </c>
    </row>
    <row r="32" spans="1:41" s="4" customFormat="1" ht="12.75">
      <c r="A32" s="18" t="s">
        <v>2</v>
      </c>
      <c r="B32" s="32">
        <v>7765.486954226393</v>
      </c>
      <c r="C32" s="32">
        <v>11915.871698063074</v>
      </c>
      <c r="D32" s="32">
        <v>15000.054780004479</v>
      </c>
      <c r="E32" s="32">
        <v>17127.070834024664</v>
      </c>
      <c r="F32" s="32">
        <v>18301.800834024663</v>
      </c>
      <c r="G32" s="32">
        <v>19175.092940273607</v>
      </c>
      <c r="H32" s="32">
        <v>19723.13294027361</v>
      </c>
      <c r="I32" s="32">
        <v>20018.187524118675</v>
      </c>
      <c r="J32" s="32">
        <v>20251.19</v>
      </c>
      <c r="K32" s="32">
        <v>20502.45</v>
      </c>
      <c r="L32" s="33">
        <v>20725.587144066772</v>
      </c>
      <c r="M32" s="33">
        <v>20908.416007948646</v>
      </c>
      <c r="N32" s="33">
        <v>21085.534338656915</v>
      </c>
      <c r="O32" s="33">
        <v>21229.92605530878</v>
      </c>
      <c r="P32" s="33">
        <v>21370.495094948605</v>
      </c>
      <c r="Q32" s="33">
        <v>21481.836582353775</v>
      </c>
      <c r="R32" s="33">
        <v>21584.847196428615</v>
      </c>
      <c r="S32" s="33">
        <v>21698.271181720967</v>
      </c>
      <c r="T32" s="33">
        <v>21788.122837309456</v>
      </c>
      <c r="U32" s="33">
        <v>21868.782141182983</v>
      </c>
      <c r="V32" s="33">
        <v>21945.48589341228</v>
      </c>
      <c r="W32" s="33">
        <v>22004.337859387666</v>
      </c>
      <c r="X32" s="33">
        <v>22045.827296675106</v>
      </c>
      <c r="Y32" s="33">
        <v>22077.835503451228</v>
      </c>
      <c r="Z32" s="33">
        <v>22103.427877590813</v>
      </c>
      <c r="AA32" s="33">
        <v>22119.11946843743</v>
      </c>
      <c r="AB32" s="33">
        <v>22132.67685356806</v>
      </c>
      <c r="AC32" s="33">
        <v>22145.26548917712</v>
      </c>
      <c r="AD32" s="33">
        <v>22153.91430565084</v>
      </c>
      <c r="AE32" s="33">
        <v>22163.39929777369</v>
      </c>
      <c r="AF32" s="33">
        <v>22167.056023987418</v>
      </c>
      <c r="AG32" s="33">
        <v>22171.52755950403</v>
      </c>
      <c r="AH32" s="33">
        <v>22174.70379741267</v>
      </c>
      <c r="AI32" s="33">
        <v>22176.588562868634</v>
      </c>
      <c r="AJ32" s="33">
        <v>22180.813220828477</v>
      </c>
      <c r="AK32" s="33">
        <v>22188.100910807723</v>
      </c>
      <c r="AL32" s="36">
        <v>22188.100910807723</v>
      </c>
      <c r="AM32" s="40">
        <v>1685.6509108077225</v>
      </c>
      <c r="AN32" s="39">
        <v>880.0499999999993</v>
      </c>
      <c r="AO32" s="39">
        <v>805.6009108077233</v>
      </c>
    </row>
    <row r="33" spans="1:41" s="4" customFormat="1" ht="12.75">
      <c r="A33" s="18" t="s">
        <v>1</v>
      </c>
      <c r="B33" s="32">
        <v>6003.15</v>
      </c>
      <c r="C33" s="32">
        <v>10029.714976774021</v>
      </c>
      <c r="D33" s="32">
        <v>13080.127640194001</v>
      </c>
      <c r="E33" s="32">
        <v>14933.607640194</v>
      </c>
      <c r="F33" s="32">
        <v>15983.089735627313</v>
      </c>
      <c r="G33" s="32">
        <v>16711.089735627313</v>
      </c>
      <c r="H33" s="32">
        <v>17099.039735627313</v>
      </c>
      <c r="I33" s="32">
        <v>17361.73</v>
      </c>
      <c r="J33" s="32">
        <v>17622.98</v>
      </c>
      <c r="K33" s="33">
        <v>17867.635333868046</v>
      </c>
      <c r="L33" s="33">
        <v>18062.09663579176</v>
      </c>
      <c r="M33" s="33">
        <v>18221.42976272765</v>
      </c>
      <c r="N33" s="33">
        <v>18375.78622959082</v>
      </c>
      <c r="O33" s="33">
        <v>18501.621851107604</v>
      </c>
      <c r="P33" s="33">
        <v>18624.126056191213</v>
      </c>
      <c r="Q33" s="33">
        <v>18721.15880566681</v>
      </c>
      <c r="R33" s="33">
        <v>18810.93130055435</v>
      </c>
      <c r="S33" s="33">
        <v>18909.778921561487</v>
      </c>
      <c r="T33" s="33">
        <v>18988.08354448213</v>
      </c>
      <c r="U33" s="33">
        <v>19058.377144900413</v>
      </c>
      <c r="V33" s="33">
        <v>19125.223530262767</v>
      </c>
      <c r="W33" s="33">
        <v>19176.512301445207</v>
      </c>
      <c r="X33" s="33">
        <v>19212.669840454415</v>
      </c>
      <c r="Y33" s="33">
        <v>19240.564602610488</v>
      </c>
      <c r="Z33" s="33">
        <v>19262.868044806615</v>
      </c>
      <c r="AA33" s="33">
        <v>19276.543075013036</v>
      </c>
      <c r="AB33" s="33">
        <v>19288.358170945223</v>
      </c>
      <c r="AC33" s="33">
        <v>19299.32901347446</v>
      </c>
      <c r="AD33" s="33">
        <v>19306.866351637556</v>
      </c>
      <c r="AE33" s="33">
        <v>19315.132406689303</v>
      </c>
      <c r="AF33" s="33">
        <v>19318.31919902401</v>
      </c>
      <c r="AG33" s="33">
        <v>19322.21608773698</v>
      </c>
      <c r="AH33" s="33">
        <v>19324.98414036899</v>
      </c>
      <c r="AI33" s="33">
        <v>19326.62669049627</v>
      </c>
      <c r="AJ33" s="33">
        <v>19330.308428426946</v>
      </c>
      <c r="AK33" s="33">
        <v>19336.65956143668</v>
      </c>
      <c r="AL33" s="36">
        <v>19336.65956143668</v>
      </c>
      <c r="AM33" s="40">
        <v>1713.679561436682</v>
      </c>
      <c r="AN33" s="39">
        <v>1112.8199999999997</v>
      </c>
      <c r="AO33" s="39">
        <v>600.8595614366823</v>
      </c>
    </row>
    <row r="34" spans="1:41" s="4" customFormat="1" ht="12.75">
      <c r="A34" s="19" t="s">
        <v>24</v>
      </c>
      <c r="B34" s="32">
        <v>6590.62398140976</v>
      </c>
      <c r="C34" s="32">
        <v>11001.14</v>
      </c>
      <c r="D34" s="32">
        <v>14117.206530948573</v>
      </c>
      <c r="E34" s="32">
        <v>15695.16</v>
      </c>
      <c r="F34" s="32">
        <v>16817.045436672503</v>
      </c>
      <c r="G34" s="32">
        <v>17408.45</v>
      </c>
      <c r="H34" s="32">
        <v>18008.88</v>
      </c>
      <c r="I34" s="32">
        <v>18314.44</v>
      </c>
      <c r="J34" s="34">
        <v>18646.041131716865</v>
      </c>
      <c r="K34" s="33">
        <v>18904.89936218626</v>
      </c>
      <c r="L34" s="33">
        <v>19110.64966288437</v>
      </c>
      <c r="M34" s="33">
        <v>19279.23250406626</v>
      </c>
      <c r="N34" s="33">
        <v>19442.549776745294</v>
      </c>
      <c r="O34" s="33">
        <v>19575.690492710306</v>
      </c>
      <c r="P34" s="33">
        <v>19705.30639460642</v>
      </c>
      <c r="Q34" s="33">
        <v>19807.972154758543</v>
      </c>
      <c r="R34" s="33">
        <v>19902.956183122074</v>
      </c>
      <c r="S34" s="33">
        <v>20007.542172953046</v>
      </c>
      <c r="T34" s="33">
        <v>20090.392588704635</v>
      </c>
      <c r="U34" s="33">
        <v>20164.76692066755</v>
      </c>
      <c r="V34" s="33">
        <v>20235.493917518994</v>
      </c>
      <c r="W34" s="33">
        <v>20289.76013906966</v>
      </c>
      <c r="X34" s="33">
        <v>20328.016719942327</v>
      </c>
      <c r="Y34" s="33">
        <v>20357.53084766202</v>
      </c>
      <c r="Z34" s="33">
        <v>20381.12906434092</v>
      </c>
      <c r="AA34" s="33">
        <v>20395.597966632493</v>
      </c>
      <c r="AB34" s="33">
        <v>20408.09896048976</v>
      </c>
      <c r="AC34" s="33">
        <v>20419.706689775598</v>
      </c>
      <c r="AD34" s="33">
        <v>20427.681590581975</v>
      </c>
      <c r="AE34" s="33">
        <v>20436.427512241757</v>
      </c>
      <c r="AF34" s="33">
        <v>20439.799306396388</v>
      </c>
      <c r="AG34" s="33">
        <v>20443.922419923598</v>
      </c>
      <c r="AH34" s="33">
        <v>20446.851165415632</v>
      </c>
      <c r="AI34" s="33">
        <v>20448.58906997174</v>
      </c>
      <c r="AJ34" s="33">
        <v>20452.4845426382</v>
      </c>
      <c r="AK34" s="33">
        <v>20459.20437590888</v>
      </c>
      <c r="AL34" s="36">
        <v>20459.20437590888</v>
      </c>
      <c r="AM34" s="40">
        <v>2144.7643759088824</v>
      </c>
      <c r="AN34" s="39">
        <v>1420.3600000000006</v>
      </c>
      <c r="AO34" s="39">
        <v>724.4043759088818</v>
      </c>
    </row>
    <row r="35" spans="1:41" s="4" customFormat="1" ht="12.75">
      <c r="A35" s="19" t="s">
        <v>23</v>
      </c>
      <c r="B35" s="32">
        <v>7014.507287224795</v>
      </c>
      <c r="C35" s="32">
        <v>12244.75019039876</v>
      </c>
      <c r="D35" s="32">
        <v>14746.50019039876</v>
      </c>
      <c r="E35" s="32">
        <v>16797.47245982088</v>
      </c>
      <c r="F35" s="32">
        <v>18142.80356131123</v>
      </c>
      <c r="G35" s="32">
        <v>18836.82</v>
      </c>
      <c r="H35" s="32">
        <v>19285.27</v>
      </c>
      <c r="I35" s="34">
        <v>19759.034740745396</v>
      </c>
      <c r="J35" s="34">
        <v>20116.791695457854</v>
      </c>
      <c r="K35" s="33">
        <v>20396.067980660824</v>
      </c>
      <c r="L35" s="33">
        <v>20618.047322612463</v>
      </c>
      <c r="M35" s="33">
        <v>20799.927533834132</v>
      </c>
      <c r="N35" s="33">
        <v>20976.126842392234</v>
      </c>
      <c r="O35" s="33">
        <v>21119.769347003916</v>
      </c>
      <c r="P35" s="33">
        <v>21259.609009506206</v>
      </c>
      <c r="Q35" s="33">
        <v>21370.37277413842</v>
      </c>
      <c r="R35" s="33">
        <v>21472.84889223163</v>
      </c>
      <c r="S35" s="33">
        <v>21585.68434919703</v>
      </c>
      <c r="T35" s="33">
        <v>21675.06978730602</v>
      </c>
      <c r="U35" s="33">
        <v>21755.31057048448</v>
      </c>
      <c r="V35" s="33">
        <v>21831.616326374166</v>
      </c>
      <c r="W35" s="33">
        <v>21890.162924406573</v>
      </c>
      <c r="X35" s="33">
        <v>21931.437083514094</v>
      </c>
      <c r="Y35" s="33">
        <v>21963.27920781362</v>
      </c>
      <c r="Z35" s="33">
        <v>21988.73878960689</v>
      </c>
      <c r="AA35" s="33">
        <v>22004.348960763622</v>
      </c>
      <c r="AB35" s="33">
        <v>22017.836000057185</v>
      </c>
      <c r="AC35" s="33">
        <v>22030.359316425038</v>
      </c>
      <c r="AD35" s="33">
        <v>22038.96325638101</v>
      </c>
      <c r="AE35" s="33">
        <v>22048.399033282483</v>
      </c>
      <c r="AF35" s="33">
        <v>22052.036785670218</v>
      </c>
      <c r="AG35" s="33">
        <v>22056.48511952177</v>
      </c>
      <c r="AH35" s="33">
        <v>22059.64487673651</v>
      </c>
      <c r="AI35" s="33">
        <v>22061.519862621975</v>
      </c>
      <c r="AJ35" s="33">
        <v>22065.722599901863</v>
      </c>
      <c r="AK35" s="33">
        <v>22072.972475903935</v>
      </c>
      <c r="AL35" s="36">
        <v>22072.972475903935</v>
      </c>
      <c r="AM35" s="40">
        <v>2787.702475903934</v>
      </c>
      <c r="AN35" s="39">
        <v>1929.4300000000003</v>
      </c>
      <c r="AO35" s="39">
        <v>858.2724759039338</v>
      </c>
    </row>
    <row r="36" spans="1:41" s="4" customFormat="1" ht="12.75">
      <c r="A36" s="19" t="s">
        <v>22</v>
      </c>
      <c r="B36" s="32">
        <v>6831.59</v>
      </c>
      <c r="C36" s="32">
        <v>11596.946439554746</v>
      </c>
      <c r="D36" s="32">
        <v>14145.186439554745</v>
      </c>
      <c r="E36" s="32">
        <v>15539.336439554747</v>
      </c>
      <c r="F36" s="32">
        <v>16592.42</v>
      </c>
      <c r="G36" s="32">
        <v>17149.129999999997</v>
      </c>
      <c r="H36" s="34">
        <v>17771.513287345482</v>
      </c>
      <c r="I36" s="34">
        <v>18208.090861070537</v>
      </c>
      <c r="J36" s="34">
        <v>18537.766435968515</v>
      </c>
      <c r="K36" s="33">
        <v>18795.121516469077</v>
      </c>
      <c r="L36" s="33">
        <v>18999.677056786106</v>
      </c>
      <c r="M36" s="33">
        <v>19167.280963313267</v>
      </c>
      <c r="N36" s="33">
        <v>19329.649877684773</v>
      </c>
      <c r="O36" s="33">
        <v>19462.017465970242</v>
      </c>
      <c r="P36" s="33">
        <v>19590.8807082405</v>
      </c>
      <c r="Q36" s="33">
        <v>19692.95030409878</v>
      </c>
      <c r="R36" s="33">
        <v>19787.38277480461</v>
      </c>
      <c r="S36" s="33">
        <v>19891.361449863052</v>
      </c>
      <c r="T36" s="33">
        <v>19973.730765980956</v>
      </c>
      <c r="U36" s="33">
        <v>20047.673217626332</v>
      </c>
      <c r="V36" s="33">
        <v>20117.98951367479</v>
      </c>
      <c r="W36" s="33">
        <v>20171.940619615325</v>
      </c>
      <c r="X36" s="33">
        <v>20209.975050401274</v>
      </c>
      <c r="Y36" s="33">
        <v>20239.317794116363</v>
      </c>
      <c r="Z36" s="33">
        <v>20262.778979577048</v>
      </c>
      <c r="AA36" s="33">
        <v>20277.16386317627</v>
      </c>
      <c r="AB36" s="33">
        <v>20289.592265683077</v>
      </c>
      <c r="AC36" s="33">
        <v>20301.13259066857</v>
      </c>
      <c r="AD36" s="33">
        <v>20309.06118245137</v>
      </c>
      <c r="AE36" s="33">
        <v>20317.756317887946</v>
      </c>
      <c r="AF36" s="33">
        <v>20321.10853255202</v>
      </c>
      <c r="AG36" s="33">
        <v>20325.207703792526</v>
      </c>
      <c r="AH36" s="33">
        <v>20328.119442509513</v>
      </c>
      <c r="AI36" s="33">
        <v>20329.847255320903</v>
      </c>
      <c r="AJ36" s="33">
        <v>20333.72010757616</v>
      </c>
      <c r="AK36" s="33">
        <v>20340.400919807587</v>
      </c>
      <c r="AL36" s="36">
        <v>20340.400919807587</v>
      </c>
      <c r="AM36" s="40">
        <v>3191.27091980759</v>
      </c>
      <c r="AN36" s="39">
        <v>1693.9700000000012</v>
      </c>
      <c r="AO36" s="39">
        <v>1497.3009198075888</v>
      </c>
    </row>
    <row r="37" spans="1:41" s="4" customFormat="1" ht="12.75">
      <c r="A37" s="24" t="s">
        <v>21</v>
      </c>
      <c r="B37" s="32">
        <v>7237.622634280796</v>
      </c>
      <c r="C37" s="32">
        <v>11727.93924984876</v>
      </c>
      <c r="D37" s="32">
        <v>13952.407860989288</v>
      </c>
      <c r="E37" s="32">
        <v>15836.16</v>
      </c>
      <c r="F37" s="32">
        <v>16938.64</v>
      </c>
      <c r="G37" s="35">
        <v>17814.27096149373</v>
      </c>
      <c r="H37" s="34">
        <v>18460.793818494505</v>
      </c>
      <c r="I37" s="34">
        <v>18914.304357749246</v>
      </c>
      <c r="J37" s="34">
        <v>19256.76662963236</v>
      </c>
      <c r="K37" s="33">
        <v>19524.103406329137</v>
      </c>
      <c r="L37" s="33">
        <v>19736.592775870467</v>
      </c>
      <c r="M37" s="33">
        <v>19910.697316746868</v>
      </c>
      <c r="N37" s="33">
        <v>20079.363822647607</v>
      </c>
      <c r="O37" s="33">
        <v>20216.865380116516</v>
      </c>
      <c r="P37" s="33">
        <v>20350.72667306718</v>
      </c>
      <c r="Q37" s="33">
        <v>20456.75510935226</v>
      </c>
      <c r="R37" s="33">
        <v>20554.85020926211</v>
      </c>
      <c r="S37" s="33">
        <v>20662.861769714924</v>
      </c>
      <c r="T37" s="33">
        <v>20748.42583717708</v>
      </c>
      <c r="U37" s="33">
        <v>20825.23619835388</v>
      </c>
      <c r="V37" s="33">
        <v>20898.279760961188</v>
      </c>
      <c r="W37" s="33">
        <v>20954.323398154265</v>
      </c>
      <c r="X37" s="33">
        <v>20993.833020851573</v>
      </c>
      <c r="Y37" s="33">
        <v>21024.313843336113</v>
      </c>
      <c r="Z37" s="33">
        <v>21048.68498722939</v>
      </c>
      <c r="AA37" s="33">
        <v>21063.62779856653</v>
      </c>
      <c r="AB37" s="33">
        <v>21076.538245328247</v>
      </c>
      <c r="AC37" s="33">
        <v>21088.52616986292</v>
      </c>
      <c r="AD37" s="33">
        <v>21096.762277604932</v>
      </c>
      <c r="AE37" s="33">
        <v>21105.79465993069</v>
      </c>
      <c r="AF37" s="33">
        <v>21109.276892577298</v>
      </c>
      <c r="AG37" s="33">
        <v>21113.53505303185</v>
      </c>
      <c r="AH37" s="33">
        <v>21116.55972556471</v>
      </c>
      <c r="AI37" s="33">
        <v>21118.35455280043</v>
      </c>
      <c r="AJ37" s="33">
        <v>21122.377616330123</v>
      </c>
      <c r="AK37" s="33">
        <v>21129.31754852106</v>
      </c>
      <c r="AL37" s="36">
        <v>21129.31754852106</v>
      </c>
      <c r="AM37" s="40">
        <v>4190.67754852106</v>
      </c>
      <c r="AN37" s="39">
        <v>3267.8600000000006</v>
      </c>
      <c r="AO37" s="39">
        <v>922.8175485210595</v>
      </c>
    </row>
    <row r="38" spans="1:41" s="4" customFormat="1" ht="12.75">
      <c r="A38" s="25" t="s">
        <v>20</v>
      </c>
      <c r="B38" s="32">
        <v>7088.870000000002</v>
      </c>
      <c r="C38" s="32">
        <v>11303.2115572466</v>
      </c>
      <c r="D38" s="32">
        <v>13853.451557246599</v>
      </c>
      <c r="E38" s="32">
        <v>15656.980000000001</v>
      </c>
      <c r="F38" s="35">
        <v>16931.5629189287</v>
      </c>
      <c r="G38" s="35">
        <v>17806.828035744045</v>
      </c>
      <c r="H38" s="34">
        <v>18453.080771018787</v>
      </c>
      <c r="I38" s="34">
        <v>18906.401830430223</v>
      </c>
      <c r="J38" s="34">
        <v>19248.72101920501</v>
      </c>
      <c r="K38" s="33">
        <v>19515.946100745507</v>
      </c>
      <c r="L38" s="33">
        <v>19728.346690757015</v>
      </c>
      <c r="M38" s="33">
        <v>19902.378489550778</v>
      </c>
      <c r="N38" s="33">
        <v>20070.974525417543</v>
      </c>
      <c r="O38" s="33">
        <v>20208.418633783713</v>
      </c>
      <c r="P38" s="33">
        <v>20342.223998559355</v>
      </c>
      <c r="Q38" s="33">
        <v>20448.208135429635</v>
      </c>
      <c r="R38" s="33">
        <v>20546.262250527554</v>
      </c>
      <c r="S38" s="33">
        <v>20654.228683002566</v>
      </c>
      <c r="T38" s="33">
        <v>20739.75700120491</v>
      </c>
      <c r="U38" s="33">
        <v>20816.535270480992</v>
      </c>
      <c r="V38" s="33">
        <v>20889.54831498211</v>
      </c>
      <c r="W38" s="33">
        <v>20945.568536755534</v>
      </c>
      <c r="X38" s="33">
        <v>20985.06165205892</v>
      </c>
      <c r="Y38" s="33">
        <v>21015.529739444784</v>
      </c>
      <c r="Z38" s="33">
        <v>21039.890700905402</v>
      </c>
      <c r="AA38" s="33">
        <v>21054.827269032507</v>
      </c>
      <c r="AB38" s="33">
        <v>21067.73232172018</v>
      </c>
      <c r="AC38" s="33">
        <v>21079.71523761698</v>
      </c>
      <c r="AD38" s="33">
        <v>21087.947904256154</v>
      </c>
      <c r="AE38" s="33">
        <v>21096.976512790035</v>
      </c>
      <c r="AF38" s="33">
        <v>21100.457290535735</v>
      </c>
      <c r="AG38" s="33">
        <v>21104.713671901365</v>
      </c>
      <c r="AH38" s="33">
        <v>21107.7370807051</v>
      </c>
      <c r="AI38" s="33">
        <v>21109.531158049573</v>
      </c>
      <c r="AJ38" s="33">
        <v>21113.55254071547</v>
      </c>
      <c r="AK38" s="33">
        <v>21120.489573354687</v>
      </c>
      <c r="AL38" s="36">
        <v>21120.489573354687</v>
      </c>
      <c r="AM38" s="40">
        <v>5463.509573354686</v>
      </c>
      <c r="AN38" s="39">
        <v>4255.719999999999</v>
      </c>
      <c r="AO38" s="39">
        <v>1207.7895733546866</v>
      </c>
    </row>
    <row r="39" spans="1:41" s="4" customFormat="1" ht="12.75">
      <c r="A39" s="25" t="s">
        <v>19</v>
      </c>
      <c r="B39" s="32">
        <v>6961.0599999999995</v>
      </c>
      <c r="C39" s="32">
        <v>12277.829999999998</v>
      </c>
      <c r="D39" s="32">
        <v>15248.439999999999</v>
      </c>
      <c r="E39" s="35">
        <v>17333.46245247964</v>
      </c>
      <c r="F39" s="35">
        <v>18744.5222588933</v>
      </c>
      <c r="G39" s="35">
        <v>19713.50702085148</v>
      </c>
      <c r="H39" s="34">
        <v>20428.95773495452</v>
      </c>
      <c r="I39" s="34">
        <v>20930.81847452412</v>
      </c>
      <c r="J39" s="34">
        <v>21309.791737911506</v>
      </c>
      <c r="K39" s="33">
        <v>21605.630138244327</v>
      </c>
      <c r="L39" s="33">
        <v>21840.77367498315</v>
      </c>
      <c r="M39" s="33">
        <v>22033.44005444644</v>
      </c>
      <c r="N39" s="33">
        <v>22220.088632737625</v>
      </c>
      <c r="O39" s="33">
        <v>22372.249668370267</v>
      </c>
      <c r="P39" s="33">
        <v>22520.382339311847</v>
      </c>
      <c r="Q39" s="33">
        <v>22637.71480425716</v>
      </c>
      <c r="R39" s="33">
        <v>22746.268134615944</v>
      </c>
      <c r="S39" s="33">
        <v>22865.795150900936</v>
      </c>
      <c r="T39" s="33">
        <v>22960.481475606215</v>
      </c>
      <c r="U39" s="33">
        <v>23045.480833570735</v>
      </c>
      <c r="V39" s="33">
        <v>23126.311802595497</v>
      </c>
      <c r="W39" s="33">
        <v>23188.330430114296</v>
      </c>
      <c r="X39" s="33">
        <v>23232.05229928975</v>
      </c>
      <c r="Y39" s="33">
        <v>23265.7827791589</v>
      </c>
      <c r="Z39" s="33">
        <v>23292.752208179307</v>
      </c>
      <c r="AA39" s="33">
        <v>23309.28812013679</v>
      </c>
      <c r="AB39" s="33">
        <v>23323.57499067051</v>
      </c>
      <c r="AC39" s="33">
        <v>23336.840985949828</v>
      </c>
      <c r="AD39" s="33">
        <v>23345.955171321075</v>
      </c>
      <c r="AE39" s="33">
        <v>23355.95052464082</v>
      </c>
      <c r="AF39" s="33">
        <v>23359.804009180014</v>
      </c>
      <c r="AG39" s="33">
        <v>23364.516145657457</v>
      </c>
      <c r="AH39" s="33">
        <v>23367.86328814458</v>
      </c>
      <c r="AI39" s="33">
        <v>23369.849467617714</v>
      </c>
      <c r="AJ39" s="33">
        <v>23374.30144273976</v>
      </c>
      <c r="AK39" s="33">
        <v>23381.981263163845</v>
      </c>
      <c r="AL39" s="36">
        <v>23381.981263163845</v>
      </c>
      <c r="AM39" s="40">
        <v>8133.541263163846</v>
      </c>
      <c r="AN39" s="39">
        <v>6345.360000000001</v>
      </c>
      <c r="AO39" s="39">
        <v>1788.1812631638459</v>
      </c>
    </row>
    <row r="40" spans="1:41" s="5" customFormat="1" ht="12.75">
      <c r="A40" s="25" t="s">
        <v>18</v>
      </c>
      <c r="B40" s="32">
        <v>6762.348527402038</v>
      </c>
      <c r="C40" s="32">
        <v>11243.04</v>
      </c>
      <c r="D40" s="35">
        <v>13936.34328958887</v>
      </c>
      <c r="E40" s="35">
        <v>15841.953874295032</v>
      </c>
      <c r="F40" s="35">
        <v>17131.594904087033</v>
      </c>
      <c r="G40" s="35">
        <v>18017.20053227128</v>
      </c>
      <c r="H40" s="34">
        <v>18671.0881928137</v>
      </c>
      <c r="I40" s="34">
        <v>19129.764854177673</v>
      </c>
      <c r="J40" s="34">
        <v>19476.128252410042</v>
      </c>
      <c r="K40" s="33">
        <v>19746.51037053367</v>
      </c>
      <c r="L40" s="33">
        <v>19961.42029248767</v>
      </c>
      <c r="M40" s="33">
        <v>20137.508128657315</v>
      </c>
      <c r="N40" s="33">
        <v>20308.095982993866</v>
      </c>
      <c r="O40" s="33">
        <v>20447.16387635711</v>
      </c>
      <c r="P40" s="33">
        <v>20582.550037475597</v>
      </c>
      <c r="Q40" s="33">
        <v>20689.786286592986</v>
      </c>
      <c r="R40" s="33">
        <v>20788.998827489508</v>
      </c>
      <c r="S40" s="33">
        <v>20898.240791344688</v>
      </c>
      <c r="T40" s="33">
        <v>20984.779553731023</v>
      </c>
      <c r="U40" s="33">
        <v>21062.464892820673</v>
      </c>
      <c r="V40" s="33">
        <v>21136.340524213734</v>
      </c>
      <c r="W40" s="33">
        <v>21193.02257716152</v>
      </c>
      <c r="X40" s="33">
        <v>21232.982269962333</v>
      </c>
      <c r="Y40" s="33">
        <v>21263.810311832785</v>
      </c>
      <c r="Z40" s="33">
        <v>21288.459077290274</v>
      </c>
      <c r="AA40" s="33">
        <v>21303.572108239397</v>
      </c>
      <c r="AB40" s="33">
        <v>21316.62962312563</v>
      </c>
      <c r="AC40" s="33">
        <v>21328.75410696074</v>
      </c>
      <c r="AD40" s="33">
        <v>21337.084035539578</v>
      </c>
      <c r="AE40" s="33">
        <v>21346.219309388227</v>
      </c>
      <c r="AF40" s="33">
        <v>21349.741209556334</v>
      </c>
      <c r="AG40" s="33">
        <v>21354.047876440094</v>
      </c>
      <c r="AH40" s="33">
        <v>21357.107004242</v>
      </c>
      <c r="AI40" s="33">
        <v>21358.92227708121</v>
      </c>
      <c r="AJ40" s="33">
        <v>21362.991168955887</v>
      </c>
      <c r="AK40" s="33">
        <v>21370.010156723318</v>
      </c>
      <c r="AL40" s="36">
        <v>21370.010156723318</v>
      </c>
      <c r="AM40" s="39">
        <v>10126.970156723317</v>
      </c>
      <c r="AN40" s="39">
        <v>5903.959999999999</v>
      </c>
      <c r="AO40" s="39">
        <v>4223.010156723318</v>
      </c>
    </row>
    <row r="41" spans="1:41" s="5" customFormat="1" ht="12.75">
      <c r="A41" s="25" t="s">
        <v>17</v>
      </c>
      <c r="B41" s="32">
        <v>7112.34</v>
      </c>
      <c r="C41" s="35">
        <v>12284.837878062026</v>
      </c>
      <c r="D41" s="35">
        <v>15227.706912509151</v>
      </c>
      <c r="E41" s="35">
        <v>17309.894389546873</v>
      </c>
      <c r="F41" s="35">
        <v>18719.035597964852</v>
      </c>
      <c r="G41" s="35">
        <v>19686.702845092208</v>
      </c>
      <c r="H41" s="34">
        <v>20401.18077101161</v>
      </c>
      <c r="I41" s="34">
        <v>20902.35913765508</v>
      </c>
      <c r="J41" s="34">
        <v>21280.817116473914</v>
      </c>
      <c r="K41" s="33">
        <v>21576.253269531786</v>
      </c>
      <c r="L41" s="33">
        <v>21811.077084940418</v>
      </c>
      <c r="M41" s="33">
        <v>22003.481498661513</v>
      </c>
      <c r="N41" s="33">
        <v>22189.87629352936</v>
      </c>
      <c r="O41" s="33">
        <v>22341.830437961034</v>
      </c>
      <c r="P41" s="33">
        <v>22489.76169501196</v>
      </c>
      <c r="Q41" s="33">
        <v>22606.934624669648</v>
      </c>
      <c r="R41" s="33">
        <v>22715.340356605528</v>
      </c>
      <c r="S41" s="33">
        <v>22834.704853702577</v>
      </c>
      <c r="T41" s="33">
        <v>22929.262434755765</v>
      </c>
      <c r="U41" s="33">
        <v>23014.14622029941</v>
      </c>
      <c r="V41" s="33">
        <v>23094.86728460259</v>
      </c>
      <c r="W41" s="33">
        <v>23156.801586273603</v>
      </c>
      <c r="X41" s="33">
        <v>23200.46400744396</v>
      </c>
      <c r="Y41" s="33">
        <v>23234.148624458274</v>
      </c>
      <c r="Z41" s="33">
        <v>23261.08138352874</v>
      </c>
      <c r="AA41" s="33">
        <v>23277.59481184138</v>
      </c>
      <c r="AB41" s="33">
        <v>23291.862256719967</v>
      </c>
      <c r="AC41" s="33">
        <v>23305.11021441375</v>
      </c>
      <c r="AD41" s="33">
        <v>23314.21200735648</v>
      </c>
      <c r="AE41" s="33">
        <v>23324.193770136153</v>
      </c>
      <c r="AF41" s="33">
        <v>23328.042015147104</v>
      </c>
      <c r="AG41" s="33">
        <v>23332.747744599445</v>
      </c>
      <c r="AH41" s="33">
        <v>23336.090336024423</v>
      </c>
      <c r="AI41" s="33">
        <v>23338.07381491751</v>
      </c>
      <c r="AJ41" s="33">
        <v>23342.519736752154</v>
      </c>
      <c r="AK41" s="33">
        <v>23350.189115033387</v>
      </c>
      <c r="AL41" s="36">
        <v>23350.189115033387</v>
      </c>
      <c r="AM41" s="39">
        <v>16237.849115033387</v>
      </c>
      <c r="AN41" s="39">
        <v>6441.66</v>
      </c>
      <c r="AO41" s="39">
        <v>9796.189115033387</v>
      </c>
    </row>
    <row r="42" spans="1:41" s="5" customFormat="1" ht="25.5" customHeight="1">
      <c r="A42" s="26" t="s">
        <v>42</v>
      </c>
      <c r="B42" s="10"/>
      <c r="C42" s="27">
        <v>1.7272568350306685</v>
      </c>
      <c r="D42" s="27">
        <v>1.2395529402713918</v>
      </c>
      <c r="E42" s="27">
        <v>1.1367367712683818</v>
      </c>
      <c r="F42" s="27">
        <v>1.0814066901106534</v>
      </c>
      <c r="G42" s="27">
        <v>1.051694289594308</v>
      </c>
      <c r="H42" s="27">
        <v>1.0362924117634822</v>
      </c>
      <c r="I42" s="27">
        <v>1.0245661450809553</v>
      </c>
      <c r="J42" s="27">
        <v>1.018105993506592</v>
      </c>
      <c r="K42" s="27">
        <v>1.0138827447950374</v>
      </c>
      <c r="L42" s="27">
        <v>1.010883438031395</v>
      </c>
      <c r="M42" s="27">
        <v>1.0088214081758458</v>
      </c>
      <c r="N42" s="27">
        <v>1.0084711501168206</v>
      </c>
      <c r="O42" s="27">
        <v>1.006847904081195</v>
      </c>
      <c r="P42" s="27">
        <v>1.0066212684525424</v>
      </c>
      <c r="Q42" s="27">
        <v>1.0052100565246842</v>
      </c>
      <c r="R42" s="27">
        <v>1.0047952424216586</v>
      </c>
      <c r="S42" s="27">
        <v>1.0052547967683143</v>
      </c>
      <c r="T42" s="27">
        <v>1.004140959196057</v>
      </c>
      <c r="U42" s="27">
        <v>1.0037019849977808</v>
      </c>
      <c r="V42" s="27">
        <v>1.0035074542210034</v>
      </c>
      <c r="W42" s="27">
        <v>1.0026817344697323</v>
      </c>
      <c r="X42" s="27">
        <v>1.0018855117364842</v>
      </c>
      <c r="Y42" s="27">
        <v>1.0014518941088206</v>
      </c>
      <c r="Z42" s="27">
        <v>1.0011591885506885</v>
      </c>
      <c r="AA42" s="27">
        <v>1.0007099166216895</v>
      </c>
      <c r="AB42" s="27">
        <v>1.0006129260773682</v>
      </c>
      <c r="AC42" s="27">
        <v>1.0005687805271972</v>
      </c>
      <c r="AD42" s="27">
        <v>1.0003905492340088</v>
      </c>
      <c r="AE42" s="27">
        <v>1.0004281406884574</v>
      </c>
      <c r="AF42" s="27">
        <v>1.0001649894118045</v>
      </c>
      <c r="AG42" s="27">
        <v>1.0002017198635567</v>
      </c>
      <c r="AH42" s="27">
        <v>1.0001432575134985</v>
      </c>
      <c r="AI42" s="27">
        <v>1.0000849961953577</v>
      </c>
      <c r="AJ42" s="27">
        <v>1.0001905008043896</v>
      </c>
      <c r="AK42" s="27">
        <v>1.00032855828624</v>
      </c>
      <c r="AL42" s="21">
        <f>SUM(AL6:AL41)</f>
        <v>708982.4454335552</v>
      </c>
      <c r="AM42" s="21">
        <f>SUM(AM6:AM41)</f>
        <v>64291.945433555054</v>
      </c>
      <c r="AN42" s="21">
        <f>SUM(AN6:AN41)</f>
        <v>40496.70000000001</v>
      </c>
      <c r="AO42" s="21">
        <f>SUM(AO6:AO41)</f>
        <v>25140.674700714288</v>
      </c>
    </row>
    <row r="43" s="11" customFormat="1" ht="25.5" customHeight="1">
      <c r="A43" s="8" t="s">
        <v>26</v>
      </c>
    </row>
    <row r="44" spans="1:41" ht="42" customHeight="1">
      <c r="A44" s="56" t="s">
        <v>0</v>
      </c>
      <c r="B44" s="57" t="s">
        <v>39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9" t="s">
        <v>44</v>
      </c>
      <c r="AM44" s="58" t="s">
        <v>45</v>
      </c>
      <c r="AN44" s="58" t="s">
        <v>50</v>
      </c>
      <c r="AO44" s="58" t="s">
        <v>51</v>
      </c>
    </row>
    <row r="45" spans="1:41" ht="41.25" customHeight="1">
      <c r="A45" s="56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9"/>
      <c r="AM45" s="58"/>
      <c r="AN45" s="58"/>
      <c r="AO45" s="58"/>
    </row>
    <row r="46" spans="1:41" s="4" customFormat="1" ht="12.75">
      <c r="A46" s="18" t="s">
        <v>38</v>
      </c>
      <c r="B46" s="32">
        <v>31</v>
      </c>
      <c r="C46" s="32">
        <v>116</v>
      </c>
      <c r="D46" s="32">
        <v>169</v>
      </c>
      <c r="E46" s="32">
        <v>221</v>
      </c>
      <c r="F46" s="32">
        <v>280</v>
      </c>
      <c r="G46" s="32">
        <v>340</v>
      </c>
      <c r="H46" s="32">
        <v>375</v>
      </c>
      <c r="I46" s="32">
        <v>418</v>
      </c>
      <c r="J46" s="32">
        <v>460</v>
      </c>
      <c r="K46" s="32">
        <v>485</v>
      </c>
      <c r="L46" s="32">
        <v>526</v>
      </c>
      <c r="M46" s="32">
        <v>558</v>
      </c>
      <c r="N46" s="32">
        <v>584</v>
      </c>
      <c r="O46" s="32">
        <v>598.97</v>
      </c>
      <c r="P46" s="32">
        <v>614.97</v>
      </c>
      <c r="Q46" s="32">
        <v>635.97</v>
      </c>
      <c r="R46" s="32">
        <v>656</v>
      </c>
      <c r="S46" s="32">
        <v>671</v>
      </c>
      <c r="T46" s="32">
        <v>687</v>
      </c>
      <c r="U46" s="32">
        <v>706</v>
      </c>
      <c r="V46" s="32">
        <v>715</v>
      </c>
      <c r="W46" s="32">
        <v>723</v>
      </c>
      <c r="X46" s="32">
        <v>729</v>
      </c>
      <c r="Y46" s="32">
        <v>736</v>
      </c>
      <c r="Z46" s="32">
        <v>743</v>
      </c>
      <c r="AA46" s="32">
        <v>751</v>
      </c>
      <c r="AB46" s="32">
        <v>762</v>
      </c>
      <c r="AC46" s="32">
        <v>768</v>
      </c>
      <c r="AD46" s="32">
        <v>779</v>
      </c>
      <c r="AE46" s="32">
        <v>785</v>
      </c>
      <c r="AF46" s="32">
        <v>795</v>
      </c>
      <c r="AG46" s="32">
        <v>798</v>
      </c>
      <c r="AH46" s="32">
        <v>800</v>
      </c>
      <c r="AI46" s="32">
        <v>801</v>
      </c>
      <c r="AJ46" s="32">
        <v>801</v>
      </c>
      <c r="AK46" s="32">
        <v>802</v>
      </c>
      <c r="AL46" s="36">
        <v>802</v>
      </c>
      <c r="AM46" s="37">
        <v>0</v>
      </c>
      <c r="AN46" s="38">
        <v>9</v>
      </c>
      <c r="AO46" s="39">
        <v>0</v>
      </c>
    </row>
    <row r="47" spans="1:44" s="4" customFormat="1" ht="12.75">
      <c r="A47" s="18" t="s">
        <v>37</v>
      </c>
      <c r="B47" s="32">
        <v>42</v>
      </c>
      <c r="C47" s="32">
        <v>95</v>
      </c>
      <c r="D47" s="32">
        <v>163</v>
      </c>
      <c r="E47" s="32">
        <v>225</v>
      </c>
      <c r="F47" s="32">
        <v>276</v>
      </c>
      <c r="G47" s="32">
        <v>317</v>
      </c>
      <c r="H47" s="32">
        <v>346</v>
      </c>
      <c r="I47" s="32">
        <v>389</v>
      </c>
      <c r="J47" s="32">
        <v>422.17636435464755</v>
      </c>
      <c r="K47" s="32">
        <v>437.17636435464755</v>
      </c>
      <c r="L47" s="32">
        <v>461.17636435464755</v>
      </c>
      <c r="M47" s="32">
        <v>479.29636435464755</v>
      </c>
      <c r="N47" s="32">
        <v>498.58</v>
      </c>
      <c r="O47" s="32">
        <v>513.4</v>
      </c>
      <c r="P47" s="32">
        <v>523.5799999999999</v>
      </c>
      <c r="Q47" s="32">
        <v>535</v>
      </c>
      <c r="R47" s="32">
        <v>549</v>
      </c>
      <c r="S47" s="32">
        <v>564</v>
      </c>
      <c r="T47" s="32">
        <v>580</v>
      </c>
      <c r="U47" s="32">
        <v>595</v>
      </c>
      <c r="V47" s="32">
        <v>602</v>
      </c>
      <c r="W47" s="32">
        <v>606</v>
      </c>
      <c r="X47" s="32">
        <v>613</v>
      </c>
      <c r="Y47" s="32">
        <v>619</v>
      </c>
      <c r="Z47" s="32">
        <v>627</v>
      </c>
      <c r="AA47" s="32">
        <v>628</v>
      </c>
      <c r="AB47" s="32">
        <v>630</v>
      </c>
      <c r="AC47" s="32">
        <v>634</v>
      </c>
      <c r="AD47" s="32">
        <v>634</v>
      </c>
      <c r="AE47" s="32">
        <v>640</v>
      </c>
      <c r="AF47" s="32">
        <v>642</v>
      </c>
      <c r="AG47" s="32">
        <v>643</v>
      </c>
      <c r="AH47" s="32">
        <v>647</v>
      </c>
      <c r="AI47" s="32">
        <v>650</v>
      </c>
      <c r="AJ47" s="32">
        <v>650</v>
      </c>
      <c r="AK47" s="33">
        <v>650.8114856429463</v>
      </c>
      <c r="AL47" s="36">
        <v>650.8114856429463</v>
      </c>
      <c r="AM47" s="40">
        <v>0.8114856429463089</v>
      </c>
      <c r="AN47" s="39">
        <v>9</v>
      </c>
      <c r="AO47" s="39">
        <v>0</v>
      </c>
      <c r="AR47" s="41"/>
    </row>
    <row r="48" spans="1:44" s="4" customFormat="1" ht="12.75">
      <c r="A48" s="18" t="s">
        <v>36</v>
      </c>
      <c r="B48" s="32">
        <v>19</v>
      </c>
      <c r="C48" s="32">
        <v>76</v>
      </c>
      <c r="D48" s="32">
        <v>139.09</v>
      </c>
      <c r="E48" s="32">
        <v>201.9</v>
      </c>
      <c r="F48" s="32">
        <v>255.9</v>
      </c>
      <c r="G48" s="32">
        <v>306.9</v>
      </c>
      <c r="H48" s="32">
        <v>335.9</v>
      </c>
      <c r="I48" s="32">
        <v>376.9</v>
      </c>
      <c r="J48" s="32">
        <v>391.99</v>
      </c>
      <c r="K48" s="32">
        <v>420.44</v>
      </c>
      <c r="L48" s="32">
        <v>431.44</v>
      </c>
      <c r="M48" s="32">
        <v>452.44</v>
      </c>
      <c r="N48" s="32">
        <v>470.44</v>
      </c>
      <c r="O48" s="32">
        <v>479.49</v>
      </c>
      <c r="P48" s="32">
        <v>486.82</v>
      </c>
      <c r="Q48" s="32">
        <v>505.94</v>
      </c>
      <c r="R48" s="32">
        <v>515.94</v>
      </c>
      <c r="S48" s="32">
        <v>529.94</v>
      </c>
      <c r="T48" s="32">
        <v>538.94</v>
      </c>
      <c r="U48" s="32">
        <v>548.94</v>
      </c>
      <c r="V48" s="32">
        <v>557.96</v>
      </c>
      <c r="W48" s="32">
        <v>561.99218436462</v>
      </c>
      <c r="X48" s="32">
        <v>567.99218436462</v>
      </c>
      <c r="Y48" s="32">
        <v>576.02</v>
      </c>
      <c r="Z48" s="32">
        <v>580.02</v>
      </c>
      <c r="AA48" s="32">
        <v>587.02</v>
      </c>
      <c r="AB48" s="32">
        <v>589.02</v>
      </c>
      <c r="AC48" s="32">
        <v>591.02</v>
      </c>
      <c r="AD48" s="32">
        <v>600.04</v>
      </c>
      <c r="AE48" s="32">
        <v>604.04</v>
      </c>
      <c r="AF48" s="32">
        <v>609.04</v>
      </c>
      <c r="AG48" s="32">
        <v>611.04</v>
      </c>
      <c r="AH48" s="32">
        <v>614.04</v>
      </c>
      <c r="AI48" s="32">
        <v>618.04</v>
      </c>
      <c r="AJ48" s="33">
        <v>618.04</v>
      </c>
      <c r="AK48" s="33">
        <v>618.8115855181023</v>
      </c>
      <c r="AL48" s="36">
        <v>618.8115855181023</v>
      </c>
      <c r="AM48" s="40">
        <v>0.7715855181023699</v>
      </c>
      <c r="AN48" s="39">
        <v>5.960000000000036</v>
      </c>
      <c r="AO48" s="39">
        <v>0</v>
      </c>
      <c r="AQ48" s="41"/>
      <c r="AR48" s="41"/>
    </row>
    <row r="49" spans="1:44" s="4" customFormat="1" ht="12.75">
      <c r="A49" s="18" t="s">
        <v>35</v>
      </c>
      <c r="B49" s="32">
        <v>27</v>
      </c>
      <c r="C49" s="32">
        <v>93</v>
      </c>
      <c r="D49" s="32">
        <v>160.37</v>
      </c>
      <c r="E49" s="32">
        <v>232.35</v>
      </c>
      <c r="F49" s="32">
        <v>292.35</v>
      </c>
      <c r="G49" s="32">
        <v>350</v>
      </c>
      <c r="H49" s="32">
        <v>395.67</v>
      </c>
      <c r="I49" s="32">
        <v>424.67</v>
      </c>
      <c r="J49" s="32">
        <v>460.67</v>
      </c>
      <c r="K49" s="32">
        <v>495.67</v>
      </c>
      <c r="L49" s="32">
        <v>529.0699999999999</v>
      </c>
      <c r="M49" s="32">
        <v>548.2120340748713</v>
      </c>
      <c r="N49" s="32">
        <v>567.2120340748713</v>
      </c>
      <c r="O49" s="32">
        <v>590.8120340748715</v>
      </c>
      <c r="P49" s="32">
        <v>618.4360457081038</v>
      </c>
      <c r="Q49" s="32">
        <v>632.7660457081038</v>
      </c>
      <c r="R49" s="32">
        <v>651.7660457081038</v>
      </c>
      <c r="S49" s="32">
        <v>656.7660457081038</v>
      </c>
      <c r="T49" s="32">
        <v>670</v>
      </c>
      <c r="U49" s="32">
        <v>678</v>
      </c>
      <c r="V49" s="32">
        <v>687</v>
      </c>
      <c r="W49" s="32">
        <v>689</v>
      </c>
      <c r="X49" s="32">
        <v>699</v>
      </c>
      <c r="Y49" s="32">
        <v>701</v>
      </c>
      <c r="Z49" s="32">
        <v>710</v>
      </c>
      <c r="AA49" s="32">
        <v>722</v>
      </c>
      <c r="AB49" s="32">
        <v>731</v>
      </c>
      <c r="AC49" s="32">
        <v>748</v>
      </c>
      <c r="AD49" s="32">
        <v>759</v>
      </c>
      <c r="AE49" s="32">
        <v>762</v>
      </c>
      <c r="AF49" s="32">
        <v>768</v>
      </c>
      <c r="AG49" s="32">
        <v>771</v>
      </c>
      <c r="AH49" s="32">
        <v>777</v>
      </c>
      <c r="AI49" s="33">
        <v>780.0159531110507</v>
      </c>
      <c r="AJ49" s="33">
        <v>780.0159531110507</v>
      </c>
      <c r="AK49" s="33">
        <v>780.9897557990795</v>
      </c>
      <c r="AL49" s="36">
        <v>780.9897557990795</v>
      </c>
      <c r="AM49" s="40">
        <v>3.9897557990794894</v>
      </c>
      <c r="AN49" s="39">
        <v>24</v>
      </c>
      <c r="AO49" s="39">
        <v>0</v>
      </c>
      <c r="AP49" s="41"/>
      <c r="AQ49" s="41"/>
      <c r="AR49" s="41"/>
    </row>
    <row r="50" spans="1:44" s="4" customFormat="1" ht="12.75">
      <c r="A50" s="19" t="s">
        <v>34</v>
      </c>
      <c r="B50" s="32">
        <v>36</v>
      </c>
      <c r="C50" s="32">
        <v>110</v>
      </c>
      <c r="D50" s="32">
        <v>182.36</v>
      </c>
      <c r="E50" s="32">
        <v>273</v>
      </c>
      <c r="F50" s="32">
        <v>348.01</v>
      </c>
      <c r="G50" s="32">
        <v>407.01</v>
      </c>
      <c r="H50" s="32">
        <v>454.01</v>
      </c>
      <c r="I50" s="32">
        <v>513.01</v>
      </c>
      <c r="J50" s="32">
        <v>546.46</v>
      </c>
      <c r="K50" s="32">
        <v>581.81</v>
      </c>
      <c r="L50" s="32">
        <v>598.81</v>
      </c>
      <c r="M50" s="32">
        <v>627.25</v>
      </c>
      <c r="N50" s="32">
        <v>649.64</v>
      </c>
      <c r="O50" s="32">
        <v>684.64</v>
      </c>
      <c r="P50" s="32">
        <v>707.64</v>
      </c>
      <c r="Q50" s="32">
        <v>749.64</v>
      </c>
      <c r="R50" s="32">
        <v>768.64</v>
      </c>
      <c r="S50" s="32">
        <v>781.44</v>
      </c>
      <c r="T50" s="32">
        <v>790.44</v>
      </c>
      <c r="U50" s="32">
        <v>807.44</v>
      </c>
      <c r="V50" s="32">
        <v>824.44</v>
      </c>
      <c r="W50" s="32">
        <v>835.44</v>
      </c>
      <c r="X50" s="32">
        <v>842.44</v>
      </c>
      <c r="Y50" s="32">
        <v>856</v>
      </c>
      <c r="Z50" s="32">
        <v>866.84</v>
      </c>
      <c r="AA50" s="32">
        <v>879.84</v>
      </c>
      <c r="AB50" s="32">
        <v>884.84</v>
      </c>
      <c r="AC50" s="32">
        <v>895.84</v>
      </c>
      <c r="AD50" s="32">
        <v>903.84</v>
      </c>
      <c r="AE50" s="32">
        <v>917</v>
      </c>
      <c r="AF50" s="32">
        <v>928</v>
      </c>
      <c r="AG50" s="32">
        <v>934</v>
      </c>
      <c r="AH50" s="33">
        <v>938.962735207436</v>
      </c>
      <c r="AI50" s="33">
        <v>942.6073524306144</v>
      </c>
      <c r="AJ50" s="33">
        <v>942.6073524306144</v>
      </c>
      <c r="AK50" s="33">
        <v>943.784140635896</v>
      </c>
      <c r="AL50" s="36">
        <v>943.784140635896</v>
      </c>
      <c r="AM50" s="40">
        <v>9.784140635896051</v>
      </c>
      <c r="AN50" s="39">
        <v>12</v>
      </c>
      <c r="AO50" s="39">
        <v>0</v>
      </c>
      <c r="AP50" s="41"/>
      <c r="AQ50" s="41"/>
      <c r="AR50" s="41"/>
    </row>
    <row r="51" spans="1:44" s="4" customFormat="1" ht="12.75">
      <c r="A51" s="19" t="s">
        <v>33</v>
      </c>
      <c r="B51" s="32">
        <v>19</v>
      </c>
      <c r="C51" s="32">
        <v>92</v>
      </c>
      <c r="D51" s="32">
        <v>177.62</v>
      </c>
      <c r="E51" s="32">
        <v>237.62</v>
      </c>
      <c r="F51" s="32">
        <v>311.62</v>
      </c>
      <c r="G51" s="32">
        <v>346.63</v>
      </c>
      <c r="H51" s="32">
        <v>428</v>
      </c>
      <c r="I51" s="32">
        <v>456</v>
      </c>
      <c r="J51" s="32">
        <v>488</v>
      </c>
      <c r="K51" s="32">
        <v>524</v>
      </c>
      <c r="L51" s="32">
        <v>553</v>
      </c>
      <c r="M51" s="32">
        <v>571</v>
      </c>
      <c r="N51" s="32">
        <v>606</v>
      </c>
      <c r="O51" s="32">
        <v>631.44</v>
      </c>
      <c r="P51" s="32">
        <v>653.44</v>
      </c>
      <c r="Q51" s="32">
        <v>665.44</v>
      </c>
      <c r="R51" s="32">
        <v>687.44</v>
      </c>
      <c r="S51" s="32">
        <v>700.44</v>
      </c>
      <c r="T51" s="32">
        <v>717.44</v>
      </c>
      <c r="U51" s="32">
        <v>726.44</v>
      </c>
      <c r="V51" s="32">
        <v>749.44</v>
      </c>
      <c r="W51" s="32">
        <v>765.44</v>
      </c>
      <c r="X51" s="32">
        <v>773.44</v>
      </c>
      <c r="Y51" s="32">
        <v>784.44</v>
      </c>
      <c r="Z51" s="32">
        <v>800.44</v>
      </c>
      <c r="AA51" s="32">
        <v>809.44</v>
      </c>
      <c r="AB51" s="32">
        <v>819.44</v>
      </c>
      <c r="AC51" s="32">
        <v>823.84</v>
      </c>
      <c r="AD51" s="32">
        <v>831.84</v>
      </c>
      <c r="AE51" s="32">
        <v>843</v>
      </c>
      <c r="AF51" s="32">
        <v>853</v>
      </c>
      <c r="AG51" s="33">
        <v>856.4192579448643</v>
      </c>
      <c r="AH51" s="33">
        <v>860.9697740088142</v>
      </c>
      <c r="AI51" s="33">
        <v>864.3116587815845</v>
      </c>
      <c r="AJ51" s="33">
        <v>864.3116587815845</v>
      </c>
      <c r="AK51" s="33">
        <v>865.3906995540958</v>
      </c>
      <c r="AL51" s="36">
        <v>865.3906995540958</v>
      </c>
      <c r="AM51" s="40">
        <v>12.390699554095818</v>
      </c>
      <c r="AN51" s="39">
        <v>32</v>
      </c>
      <c r="AO51" s="39">
        <v>0</v>
      </c>
      <c r="AP51" s="41"/>
      <c r="AQ51" s="41"/>
      <c r="AR51" s="41"/>
    </row>
    <row r="52" spans="1:44" s="4" customFormat="1" ht="12.75">
      <c r="A52" s="19" t="s">
        <v>32</v>
      </c>
      <c r="B52" s="32">
        <v>31</v>
      </c>
      <c r="C52" s="32">
        <v>86</v>
      </c>
      <c r="D52" s="32">
        <v>147</v>
      </c>
      <c r="E52" s="32">
        <v>201.46</v>
      </c>
      <c r="F52" s="32">
        <v>255.46</v>
      </c>
      <c r="G52" s="32">
        <v>315.46000000000004</v>
      </c>
      <c r="H52" s="32">
        <v>349</v>
      </c>
      <c r="I52" s="32">
        <v>372</v>
      </c>
      <c r="J52" s="32">
        <v>402</v>
      </c>
      <c r="K52" s="32">
        <v>445</v>
      </c>
      <c r="L52" s="32">
        <v>465</v>
      </c>
      <c r="M52" s="32">
        <v>502.45</v>
      </c>
      <c r="N52" s="32">
        <v>514.19</v>
      </c>
      <c r="O52" s="32">
        <v>532.3299999999999</v>
      </c>
      <c r="P52" s="32">
        <v>541.53</v>
      </c>
      <c r="Q52" s="32">
        <v>552.97</v>
      </c>
      <c r="R52" s="32">
        <v>570.97</v>
      </c>
      <c r="S52" s="32">
        <v>579.5</v>
      </c>
      <c r="T52" s="32">
        <v>605.5</v>
      </c>
      <c r="U52" s="32">
        <v>617.5</v>
      </c>
      <c r="V52" s="32">
        <v>635.5</v>
      </c>
      <c r="W52" s="32">
        <v>652.5</v>
      </c>
      <c r="X52" s="32">
        <v>658.5</v>
      </c>
      <c r="Y52" s="32">
        <v>666.5</v>
      </c>
      <c r="Z52" s="32">
        <v>682.5</v>
      </c>
      <c r="AA52" s="32">
        <v>689.73</v>
      </c>
      <c r="AB52" s="32">
        <v>691.73</v>
      </c>
      <c r="AC52" s="32">
        <v>695.73</v>
      </c>
      <c r="AD52" s="32">
        <v>697.73</v>
      </c>
      <c r="AE52" s="32">
        <v>705.73</v>
      </c>
      <c r="AF52" s="33">
        <v>712.5530821965967</v>
      </c>
      <c r="AG52" s="33">
        <v>715.409357445645</v>
      </c>
      <c r="AH52" s="33">
        <v>719.2106285440655</v>
      </c>
      <c r="AI52" s="33">
        <v>722.0022701562382</v>
      </c>
      <c r="AJ52" s="33">
        <v>722.0022701562382</v>
      </c>
      <c r="AK52" s="33">
        <v>722.9036462737865</v>
      </c>
      <c r="AL52" s="36">
        <v>722.9036462737865</v>
      </c>
      <c r="AM52" s="40">
        <v>17.173646273786517</v>
      </c>
      <c r="AN52" s="39">
        <v>36.26999999999998</v>
      </c>
      <c r="AO52" s="39">
        <v>0</v>
      </c>
      <c r="AP52" s="41"/>
      <c r="AQ52" s="41"/>
      <c r="AR52" s="41"/>
    </row>
    <row r="53" spans="1:41" ht="12.75">
      <c r="A53" s="19" t="s">
        <v>31</v>
      </c>
      <c r="B53" s="32">
        <v>25</v>
      </c>
      <c r="C53" s="32">
        <v>74</v>
      </c>
      <c r="D53" s="32">
        <v>143</v>
      </c>
      <c r="E53" s="32">
        <v>220.07</v>
      </c>
      <c r="F53" s="32">
        <v>292.99</v>
      </c>
      <c r="G53" s="32">
        <v>353.37</v>
      </c>
      <c r="H53" s="32">
        <v>405.37</v>
      </c>
      <c r="I53" s="32">
        <v>447.97</v>
      </c>
      <c r="J53" s="32">
        <v>495.97</v>
      </c>
      <c r="K53" s="32">
        <v>535.37</v>
      </c>
      <c r="L53" s="32">
        <v>568.06</v>
      </c>
      <c r="M53" s="32">
        <v>596.06</v>
      </c>
      <c r="N53" s="32">
        <v>626.0583110279553</v>
      </c>
      <c r="O53" s="32">
        <v>652.0267424121548</v>
      </c>
      <c r="P53" s="32">
        <v>678.0583110279553</v>
      </c>
      <c r="Q53" s="32">
        <v>703.0583110279553</v>
      </c>
      <c r="R53" s="32">
        <v>719.0583110279553</v>
      </c>
      <c r="S53" s="32">
        <v>729.7783110279553</v>
      </c>
      <c r="T53" s="32">
        <v>745.78</v>
      </c>
      <c r="U53" s="32">
        <v>768.1700000000001</v>
      </c>
      <c r="V53" s="32">
        <v>785.78</v>
      </c>
      <c r="W53" s="32">
        <v>803.78</v>
      </c>
      <c r="X53" s="32">
        <v>825.78</v>
      </c>
      <c r="Y53" s="32">
        <v>857.06</v>
      </c>
      <c r="Z53" s="32">
        <v>863.99</v>
      </c>
      <c r="AA53" s="32">
        <v>876.99</v>
      </c>
      <c r="AB53" s="32">
        <v>885.99</v>
      </c>
      <c r="AC53" s="32">
        <v>898.99</v>
      </c>
      <c r="AD53" s="32">
        <v>905.99</v>
      </c>
      <c r="AE53" s="33">
        <v>914.922062895619</v>
      </c>
      <c r="AF53" s="33">
        <v>923.7676390205062</v>
      </c>
      <c r="AG53" s="33">
        <v>927.4705696640342</v>
      </c>
      <c r="AH53" s="33">
        <v>932.398611259251</v>
      </c>
      <c r="AI53" s="33">
        <v>936.0177496020652</v>
      </c>
      <c r="AJ53" s="33">
        <v>936.0177496020652</v>
      </c>
      <c r="AK53" s="33">
        <v>937.1863110872114</v>
      </c>
      <c r="AL53" s="36">
        <v>937.1863110872114</v>
      </c>
      <c r="AM53" s="40">
        <v>31.19631108721137</v>
      </c>
      <c r="AN53" s="39">
        <v>37.00999999999999</v>
      </c>
      <c r="AO53" s="39">
        <v>0</v>
      </c>
    </row>
    <row r="54" spans="1:41" ht="12.75">
      <c r="A54" s="18" t="s">
        <v>30</v>
      </c>
      <c r="B54" s="32">
        <v>11</v>
      </c>
      <c r="C54" s="32">
        <v>96</v>
      </c>
      <c r="D54" s="32">
        <v>182.89</v>
      </c>
      <c r="E54" s="32">
        <v>317.38</v>
      </c>
      <c r="F54" s="32">
        <v>408.38</v>
      </c>
      <c r="G54" s="32">
        <v>488.4428212695102</v>
      </c>
      <c r="H54" s="32">
        <v>545.9928212695102</v>
      </c>
      <c r="I54" s="32">
        <v>604.2455114871593</v>
      </c>
      <c r="J54" s="32">
        <v>653.1655114871593</v>
      </c>
      <c r="K54" s="32">
        <v>708.561548402861</v>
      </c>
      <c r="L54" s="32">
        <v>740.8488581852118</v>
      </c>
      <c r="M54" s="32">
        <v>799.228858185212</v>
      </c>
      <c r="N54" s="32">
        <v>822.23</v>
      </c>
      <c r="O54" s="32">
        <v>859.4300000000001</v>
      </c>
      <c r="P54" s="32">
        <v>880.69</v>
      </c>
      <c r="Q54" s="32">
        <v>914.76</v>
      </c>
      <c r="R54" s="32">
        <v>945.97</v>
      </c>
      <c r="S54" s="32">
        <v>973.9551517903532</v>
      </c>
      <c r="T54" s="32">
        <v>998.9551517903532</v>
      </c>
      <c r="U54" s="32">
        <v>1029.9551517903533</v>
      </c>
      <c r="V54" s="32">
        <v>1050.9551517903533</v>
      </c>
      <c r="W54" s="32">
        <v>1077.9551517903533</v>
      </c>
      <c r="X54" s="32">
        <v>1091.99</v>
      </c>
      <c r="Y54" s="32">
        <v>1103.18</v>
      </c>
      <c r="Z54" s="32">
        <v>1122.18</v>
      </c>
      <c r="AA54" s="32">
        <v>1138.99</v>
      </c>
      <c r="AB54" s="32">
        <v>1151.99</v>
      </c>
      <c r="AC54" s="32">
        <v>1163.3600000000001</v>
      </c>
      <c r="AD54" s="33">
        <v>1174.1224949549332</v>
      </c>
      <c r="AE54" s="33">
        <v>1185.6980487381963</v>
      </c>
      <c r="AF54" s="33">
        <v>1197.1615195370644</v>
      </c>
      <c r="AG54" s="33">
        <v>1201.9603519367863</v>
      </c>
      <c r="AH54" s="33">
        <v>1208.3468733034874</v>
      </c>
      <c r="AI54" s="33">
        <v>1213.0371146313742</v>
      </c>
      <c r="AJ54" s="33">
        <v>1213.0371146313742</v>
      </c>
      <c r="AK54" s="33">
        <v>1214.551518020427</v>
      </c>
      <c r="AL54" s="36">
        <v>1214.551518020427</v>
      </c>
      <c r="AM54" s="40">
        <v>51.191518020426884</v>
      </c>
      <c r="AN54" s="39">
        <v>60.63999999999987</v>
      </c>
      <c r="AO54" s="39">
        <v>0</v>
      </c>
    </row>
    <row r="55" spans="1:41" ht="12.75">
      <c r="A55" s="18" t="s">
        <v>29</v>
      </c>
      <c r="B55" s="32">
        <v>28</v>
      </c>
      <c r="C55" s="32">
        <v>113.88</v>
      </c>
      <c r="D55" s="32">
        <v>204</v>
      </c>
      <c r="E55" s="32">
        <v>287.450133363385</v>
      </c>
      <c r="F55" s="32">
        <v>365.450133363385</v>
      </c>
      <c r="G55" s="32">
        <v>423.860133363385</v>
      </c>
      <c r="H55" s="32">
        <v>476.860133363385</v>
      </c>
      <c r="I55" s="32">
        <v>526.860133363385</v>
      </c>
      <c r="J55" s="32">
        <v>585.5699999999999</v>
      </c>
      <c r="K55" s="32">
        <v>625.5699999999999</v>
      </c>
      <c r="L55" s="32">
        <v>661.5699999999999</v>
      </c>
      <c r="M55" s="32">
        <v>683.9300000000001</v>
      </c>
      <c r="N55" s="32">
        <v>724.04</v>
      </c>
      <c r="O55" s="32">
        <v>756.7575722088613</v>
      </c>
      <c r="P55" s="32">
        <v>783.7575722088613</v>
      </c>
      <c r="Q55" s="32">
        <v>804.78</v>
      </c>
      <c r="R55" s="32">
        <v>827.24</v>
      </c>
      <c r="S55" s="32">
        <v>846.6800000000001</v>
      </c>
      <c r="T55" s="32">
        <v>877.0219046244399</v>
      </c>
      <c r="U55" s="32">
        <v>898.6800000000001</v>
      </c>
      <c r="V55" s="32">
        <v>923.11</v>
      </c>
      <c r="W55" s="32">
        <v>945.11</v>
      </c>
      <c r="X55" s="32">
        <v>974.11</v>
      </c>
      <c r="Y55" s="32">
        <v>997.11</v>
      </c>
      <c r="Z55" s="32">
        <v>1007.11</v>
      </c>
      <c r="AA55" s="32">
        <v>1015.11</v>
      </c>
      <c r="AB55" s="32">
        <v>1025.1100000000001</v>
      </c>
      <c r="AC55" s="33">
        <v>1035.549007879922</v>
      </c>
      <c r="AD55" s="33">
        <v>1045.1290957056112</v>
      </c>
      <c r="AE55" s="33">
        <v>1055.432916737724</v>
      </c>
      <c r="AF55" s="33">
        <v>1065.6369686327764</v>
      </c>
      <c r="AG55" s="33">
        <v>1069.9085837222708</v>
      </c>
      <c r="AH55" s="33">
        <v>1075.593458451582</v>
      </c>
      <c r="AI55" s="33">
        <v>1079.7684126822676</v>
      </c>
      <c r="AJ55" s="33">
        <v>1079.7684126822676</v>
      </c>
      <c r="AK55" s="33">
        <v>1081.1164381662654</v>
      </c>
      <c r="AL55" s="36">
        <v>1081.1164381662654</v>
      </c>
      <c r="AM55" s="40">
        <v>56.0064381662653</v>
      </c>
      <c r="AN55" s="39">
        <v>44.88999999999987</v>
      </c>
      <c r="AO55" s="39">
        <v>11.116438166265425</v>
      </c>
    </row>
    <row r="56" spans="1:41" ht="12.75">
      <c r="A56" s="18" t="s">
        <v>28</v>
      </c>
      <c r="B56" s="32">
        <v>12</v>
      </c>
      <c r="C56" s="32">
        <v>85</v>
      </c>
      <c r="D56" s="32">
        <v>140.19</v>
      </c>
      <c r="E56" s="32">
        <v>213.98000000000002</v>
      </c>
      <c r="F56" s="32">
        <v>298.39</v>
      </c>
      <c r="G56" s="32">
        <v>360.24</v>
      </c>
      <c r="H56" s="32">
        <v>397.36</v>
      </c>
      <c r="I56" s="32">
        <v>436.70700675658276</v>
      </c>
      <c r="J56" s="32">
        <v>462.66700675658274</v>
      </c>
      <c r="K56" s="32">
        <v>496.248269457438</v>
      </c>
      <c r="L56" s="32">
        <v>513.248269457438</v>
      </c>
      <c r="M56" s="32">
        <v>537.008269457438</v>
      </c>
      <c r="N56" s="32">
        <v>571.668269457438</v>
      </c>
      <c r="O56" s="32">
        <v>597.1882694574381</v>
      </c>
      <c r="P56" s="32">
        <v>612.508269457438</v>
      </c>
      <c r="Q56" s="32">
        <v>636.9282694574381</v>
      </c>
      <c r="R56" s="32">
        <v>646.9482694574381</v>
      </c>
      <c r="S56" s="32">
        <v>660.9482694574381</v>
      </c>
      <c r="T56" s="32">
        <v>676.95</v>
      </c>
      <c r="U56" s="32">
        <v>699.95</v>
      </c>
      <c r="V56" s="32">
        <v>720.95</v>
      </c>
      <c r="W56" s="32">
        <v>736.95</v>
      </c>
      <c r="X56" s="32">
        <v>754.95</v>
      </c>
      <c r="Y56" s="32">
        <v>761.95</v>
      </c>
      <c r="Z56" s="32">
        <v>771.3</v>
      </c>
      <c r="AA56" s="32">
        <v>783.3</v>
      </c>
      <c r="AB56" s="33">
        <v>790.3610092218936</v>
      </c>
      <c r="AC56" s="33">
        <v>798.4094965093558</v>
      </c>
      <c r="AD56" s="33">
        <v>805.7957554301994</v>
      </c>
      <c r="AE56" s="33">
        <v>813.7400134998529</v>
      </c>
      <c r="AF56" s="33">
        <v>821.6073494481182</v>
      </c>
      <c r="AG56" s="33">
        <v>824.9007696792546</v>
      </c>
      <c r="AH56" s="33">
        <v>829.2838147459872</v>
      </c>
      <c r="AI56" s="33">
        <v>832.5027093419037</v>
      </c>
      <c r="AJ56" s="33">
        <v>832.5027093419037</v>
      </c>
      <c r="AK56" s="33">
        <v>833.5420385670496</v>
      </c>
      <c r="AL56" s="36">
        <v>833.5420385670496</v>
      </c>
      <c r="AM56" s="40">
        <v>50.24203856704969</v>
      </c>
      <c r="AN56" s="39">
        <v>46.700000000000045</v>
      </c>
      <c r="AO56" s="39">
        <v>3.5420385670496444</v>
      </c>
    </row>
    <row r="57" spans="1:41" ht="12.75">
      <c r="A57" s="18" t="s">
        <v>27</v>
      </c>
      <c r="B57" s="32">
        <v>9</v>
      </c>
      <c r="C57" s="32">
        <v>88</v>
      </c>
      <c r="D57" s="32">
        <v>174</v>
      </c>
      <c r="E57" s="32">
        <v>257</v>
      </c>
      <c r="F57" s="32">
        <v>354</v>
      </c>
      <c r="G57" s="32">
        <v>421.96000000000004</v>
      </c>
      <c r="H57" s="32">
        <v>497.62</v>
      </c>
      <c r="I57" s="32">
        <v>540.62</v>
      </c>
      <c r="J57" s="32">
        <v>596.77</v>
      </c>
      <c r="K57" s="32">
        <v>629.06</v>
      </c>
      <c r="L57" s="32">
        <v>659.22</v>
      </c>
      <c r="M57" s="32">
        <v>694.9300000000001</v>
      </c>
      <c r="N57" s="32">
        <v>738.6804766358263</v>
      </c>
      <c r="O57" s="32">
        <v>774.6804766358263</v>
      </c>
      <c r="P57" s="32">
        <v>811.6804766358263</v>
      </c>
      <c r="Q57" s="32">
        <v>849.6804766358263</v>
      </c>
      <c r="R57" s="32">
        <v>872.6804766358263</v>
      </c>
      <c r="S57" s="32">
        <v>906.99</v>
      </c>
      <c r="T57" s="32">
        <v>933.99</v>
      </c>
      <c r="U57" s="32">
        <v>959.99</v>
      </c>
      <c r="V57" s="32">
        <v>989.99</v>
      </c>
      <c r="W57" s="32">
        <v>1014.99</v>
      </c>
      <c r="X57" s="32">
        <v>1039.39</v>
      </c>
      <c r="Y57" s="32">
        <v>1058.39</v>
      </c>
      <c r="Z57" s="32">
        <v>1084.39</v>
      </c>
      <c r="AA57" s="33">
        <v>1097.6186390149508</v>
      </c>
      <c r="AB57" s="33">
        <v>1107.5130540950054</v>
      </c>
      <c r="AC57" s="33">
        <v>1118.7911974150531</v>
      </c>
      <c r="AD57" s="33">
        <v>1129.141376738567</v>
      </c>
      <c r="AE57" s="33">
        <v>1140.2734662705427</v>
      </c>
      <c r="AF57" s="33">
        <v>1151.2977667635955</v>
      </c>
      <c r="AG57" s="33">
        <v>1155.9127539100327</v>
      </c>
      <c r="AH57" s="33">
        <v>1162.0546050027026</v>
      </c>
      <c r="AI57" s="33">
        <v>1166.565161246163</v>
      </c>
      <c r="AJ57" s="33">
        <v>1166.565161246163</v>
      </c>
      <c r="AK57" s="33">
        <v>1168.0215472152593</v>
      </c>
      <c r="AL57" s="36">
        <v>1168.0215472152593</v>
      </c>
      <c r="AM57" s="40">
        <v>83.63154721525916</v>
      </c>
      <c r="AN57" s="39">
        <v>67.00999999999999</v>
      </c>
      <c r="AO57" s="39">
        <v>16.62154721525917</v>
      </c>
    </row>
    <row r="58" spans="1:41" ht="12.75">
      <c r="A58" s="19" t="s">
        <v>16</v>
      </c>
      <c r="B58" s="32">
        <v>13</v>
      </c>
      <c r="C58" s="32">
        <v>121</v>
      </c>
      <c r="D58" s="32">
        <v>231.45915952627098</v>
      </c>
      <c r="E58" s="32">
        <v>349.459159526271</v>
      </c>
      <c r="F58" s="32">
        <v>450.43168099810896</v>
      </c>
      <c r="G58" s="32">
        <v>545.319159526271</v>
      </c>
      <c r="H58" s="32">
        <v>592.459159526271</v>
      </c>
      <c r="I58" s="32">
        <v>647.289159526271</v>
      </c>
      <c r="J58" s="32">
        <v>671.359159526271</v>
      </c>
      <c r="K58" s="32">
        <v>718.3091595262711</v>
      </c>
      <c r="L58" s="32">
        <v>750.6791595262711</v>
      </c>
      <c r="M58" s="32">
        <v>792.0478735165332</v>
      </c>
      <c r="N58" s="32">
        <v>838.4478735165331</v>
      </c>
      <c r="O58" s="32">
        <v>875.0087139902621</v>
      </c>
      <c r="P58" s="32">
        <v>915.41</v>
      </c>
      <c r="Q58" s="32">
        <v>951.5799999999999</v>
      </c>
      <c r="R58" s="32">
        <v>995.5799999999999</v>
      </c>
      <c r="S58" s="32">
        <v>1017.5799999999999</v>
      </c>
      <c r="T58" s="32">
        <v>1056.68</v>
      </c>
      <c r="U58" s="32">
        <v>1082.68</v>
      </c>
      <c r="V58" s="32">
        <v>1110.68</v>
      </c>
      <c r="W58" s="32">
        <v>1128.68</v>
      </c>
      <c r="X58" s="32">
        <v>1165.68</v>
      </c>
      <c r="Y58" s="32">
        <v>1199.93</v>
      </c>
      <c r="Z58" s="33">
        <v>1217.480704368275</v>
      </c>
      <c r="AA58" s="33">
        <v>1232.3329371865004</v>
      </c>
      <c r="AB58" s="33">
        <v>1243.441725944214</v>
      </c>
      <c r="AC58" s="33">
        <v>1256.1040724000632</v>
      </c>
      <c r="AD58" s="33">
        <v>1267.7245628261364</v>
      </c>
      <c r="AE58" s="33">
        <v>1280.222929838448</v>
      </c>
      <c r="AF58" s="33">
        <v>1292.6002785132325</v>
      </c>
      <c r="AG58" s="33">
        <v>1297.7816780112867</v>
      </c>
      <c r="AH58" s="33">
        <v>1304.6773384235264</v>
      </c>
      <c r="AI58" s="33">
        <v>1309.741489874924</v>
      </c>
      <c r="AJ58" s="33">
        <v>1309.741489874924</v>
      </c>
      <c r="AK58" s="33">
        <v>1311.3766228210848</v>
      </c>
      <c r="AL58" s="36">
        <v>1311.3766228210848</v>
      </c>
      <c r="AM58" s="40">
        <v>111.4466228210847</v>
      </c>
      <c r="AN58" s="39">
        <v>54.069999999999936</v>
      </c>
      <c r="AO58" s="39">
        <v>57.376622821084766</v>
      </c>
    </row>
    <row r="59" spans="1:41" ht="12.75">
      <c r="A59" s="19" t="s">
        <v>15</v>
      </c>
      <c r="B59" s="32">
        <v>45</v>
      </c>
      <c r="C59" s="32">
        <v>134</v>
      </c>
      <c r="D59" s="32">
        <v>223</v>
      </c>
      <c r="E59" s="32">
        <v>349.43</v>
      </c>
      <c r="F59" s="32">
        <v>443.24</v>
      </c>
      <c r="G59" s="32">
        <v>530.69</v>
      </c>
      <c r="H59" s="32">
        <v>583.6156784863261</v>
      </c>
      <c r="I59" s="32">
        <v>624.8056784863262</v>
      </c>
      <c r="J59" s="32">
        <v>674.1256784863261</v>
      </c>
      <c r="K59" s="32">
        <v>709.8529512135988</v>
      </c>
      <c r="L59" s="32">
        <v>773.9172727272728</v>
      </c>
      <c r="M59" s="32">
        <v>816.6872727272728</v>
      </c>
      <c r="N59" s="32">
        <v>868.1972727272728</v>
      </c>
      <c r="O59" s="32">
        <v>920.8672727272727</v>
      </c>
      <c r="P59" s="32">
        <v>946.8672727272727</v>
      </c>
      <c r="Q59" s="32">
        <v>975.6272727272727</v>
      </c>
      <c r="R59" s="32">
        <v>1014.6272727272727</v>
      </c>
      <c r="S59" s="32">
        <v>1054.1</v>
      </c>
      <c r="T59" s="32">
        <v>1083.76</v>
      </c>
      <c r="U59" s="32">
        <v>1112.19</v>
      </c>
      <c r="V59" s="32">
        <v>1148.19</v>
      </c>
      <c r="W59" s="32">
        <v>1162.19</v>
      </c>
      <c r="X59" s="32">
        <v>1193.5</v>
      </c>
      <c r="Y59" s="33">
        <v>1213.6569996777528</v>
      </c>
      <c r="Z59" s="33">
        <v>1231.4084811857006</v>
      </c>
      <c r="AA59" s="33">
        <v>1246.4306210777636</v>
      </c>
      <c r="AB59" s="33">
        <v>1257.6664925317157</v>
      </c>
      <c r="AC59" s="33">
        <v>1270.473694125547</v>
      </c>
      <c r="AD59" s="33">
        <v>1282.2271210298597</v>
      </c>
      <c r="AE59" s="33">
        <v>1294.8684672825857</v>
      </c>
      <c r="AF59" s="33">
        <v>1307.3874107681258</v>
      </c>
      <c r="AG59" s="33">
        <v>1312.6280846148836</v>
      </c>
      <c r="AH59" s="33">
        <v>1319.602630235641</v>
      </c>
      <c r="AI59" s="33">
        <v>1324.7247147375842</v>
      </c>
      <c r="AJ59" s="33">
        <v>1324.7247147375842</v>
      </c>
      <c r="AK59" s="33">
        <v>1326.3785533327623</v>
      </c>
      <c r="AL59" s="36">
        <v>1326.3785533327623</v>
      </c>
      <c r="AM59" s="40">
        <v>132.8785533327623</v>
      </c>
      <c r="AN59" s="39">
        <v>59.5</v>
      </c>
      <c r="AO59" s="39">
        <v>73.3785533327623</v>
      </c>
    </row>
    <row r="60" spans="1:41" ht="12.75">
      <c r="A60" s="19" t="s">
        <v>14</v>
      </c>
      <c r="B60" s="32">
        <v>38</v>
      </c>
      <c r="C60" s="32">
        <v>115.52</v>
      </c>
      <c r="D60" s="32">
        <v>206</v>
      </c>
      <c r="E60" s="32">
        <v>290.88</v>
      </c>
      <c r="F60" s="32">
        <v>363.89</v>
      </c>
      <c r="G60" s="32">
        <v>418.24</v>
      </c>
      <c r="H60" s="32">
        <v>456.97</v>
      </c>
      <c r="I60" s="32">
        <v>501.2</v>
      </c>
      <c r="J60" s="32">
        <v>543.3064665972447</v>
      </c>
      <c r="K60" s="32">
        <v>581.3064665972446</v>
      </c>
      <c r="L60" s="32">
        <v>612.3064665972446</v>
      </c>
      <c r="M60" s="32">
        <v>644.4572925769936</v>
      </c>
      <c r="N60" s="32">
        <v>687.4572925769936</v>
      </c>
      <c r="O60" s="32">
        <v>721.7072925769936</v>
      </c>
      <c r="P60" s="32">
        <v>748.1272925769937</v>
      </c>
      <c r="Q60" s="32">
        <v>766.9300000000001</v>
      </c>
      <c r="R60" s="32">
        <v>804.3299999999999</v>
      </c>
      <c r="S60" s="32">
        <v>821.3199999999999</v>
      </c>
      <c r="T60" s="32">
        <v>833.3199999999999</v>
      </c>
      <c r="U60" s="32">
        <v>852.33</v>
      </c>
      <c r="V60" s="32">
        <v>860.33</v>
      </c>
      <c r="W60" s="32">
        <v>875.21</v>
      </c>
      <c r="X60" s="33">
        <v>892.092311125702</v>
      </c>
      <c r="Y60" s="33">
        <v>907.158841857069</v>
      </c>
      <c r="Z60" s="33">
        <v>920.4273463935837</v>
      </c>
      <c r="AA60" s="33">
        <v>931.6557799875209</v>
      </c>
      <c r="AB60" s="33">
        <v>940.0541331780256</v>
      </c>
      <c r="AC60" s="33">
        <v>949.6269912164787</v>
      </c>
      <c r="AD60" s="33">
        <v>958.4121958840242</v>
      </c>
      <c r="AE60" s="33">
        <v>967.8610838558168</v>
      </c>
      <c r="AF60" s="33">
        <v>977.2184807782028</v>
      </c>
      <c r="AG60" s="33">
        <v>981.135669587428</v>
      </c>
      <c r="AH60" s="33">
        <v>986.3488564511676</v>
      </c>
      <c r="AI60" s="33">
        <v>990.177404587841</v>
      </c>
      <c r="AJ60" s="33">
        <v>990.177404587841</v>
      </c>
      <c r="AK60" s="33">
        <v>991.413581122907</v>
      </c>
      <c r="AL60" s="36">
        <v>991.413581122907</v>
      </c>
      <c r="AM60" s="40">
        <v>116.20358112290694</v>
      </c>
      <c r="AN60" s="39">
        <v>64.99000000000001</v>
      </c>
      <c r="AO60" s="39">
        <v>51.21358112290693</v>
      </c>
    </row>
    <row r="61" spans="1:41" ht="12.75">
      <c r="A61" s="19" t="s">
        <v>13</v>
      </c>
      <c r="B61" s="32">
        <v>116</v>
      </c>
      <c r="C61" s="32">
        <v>308</v>
      </c>
      <c r="D61" s="32">
        <v>428.9</v>
      </c>
      <c r="E61" s="32">
        <v>553.64</v>
      </c>
      <c r="F61" s="32">
        <v>651.64</v>
      </c>
      <c r="G61" s="32">
        <v>721.15</v>
      </c>
      <c r="H61" s="32">
        <v>818.44</v>
      </c>
      <c r="I61" s="32">
        <v>861.19</v>
      </c>
      <c r="J61" s="32">
        <v>923.19</v>
      </c>
      <c r="K61" s="32">
        <v>978.19</v>
      </c>
      <c r="L61" s="32">
        <v>1031.76</v>
      </c>
      <c r="M61" s="32">
        <v>1065.8006443213508</v>
      </c>
      <c r="N61" s="32">
        <v>1115.21</v>
      </c>
      <c r="O61" s="32">
        <v>1173.1514892657258</v>
      </c>
      <c r="P61" s="32">
        <v>1214.0114892657257</v>
      </c>
      <c r="Q61" s="32">
        <v>1244.0383354524167</v>
      </c>
      <c r="R61" s="32">
        <v>1272.5500000000002</v>
      </c>
      <c r="S61" s="32">
        <v>1301.11520151891</v>
      </c>
      <c r="T61" s="32">
        <v>1323.15</v>
      </c>
      <c r="U61" s="32">
        <v>1348.48</v>
      </c>
      <c r="V61" s="32">
        <v>1367.62</v>
      </c>
      <c r="W61" s="33">
        <v>1391.6185145555187</v>
      </c>
      <c r="X61" s="33">
        <v>1418.4620569407903</v>
      </c>
      <c r="Y61" s="33">
        <v>1442.4184366849545</v>
      </c>
      <c r="Z61" s="33">
        <v>1463.5158836673675</v>
      </c>
      <c r="AA61" s="33">
        <v>1481.3695371662766</v>
      </c>
      <c r="AB61" s="33">
        <v>1494.7232508940479</v>
      </c>
      <c r="AC61" s="33">
        <v>1509.944473781724</v>
      </c>
      <c r="AD61" s="33">
        <v>1523.913296657966</v>
      </c>
      <c r="AE61" s="33">
        <v>1538.9374022366358</v>
      </c>
      <c r="AF61" s="33">
        <v>1553.816033428278</v>
      </c>
      <c r="AG61" s="33">
        <v>1560.0445185597634</v>
      </c>
      <c r="AH61" s="33">
        <v>1568.33369185465</v>
      </c>
      <c r="AI61" s="33">
        <v>1574.4212348110395</v>
      </c>
      <c r="AJ61" s="33">
        <v>1574.4212348110395</v>
      </c>
      <c r="AK61" s="33">
        <v>1576.3868043925763</v>
      </c>
      <c r="AL61" s="36">
        <v>1576.3868043925763</v>
      </c>
      <c r="AM61" s="40">
        <v>208.76680439257643</v>
      </c>
      <c r="AN61" s="39">
        <v>101.38000000000011</v>
      </c>
      <c r="AO61" s="39">
        <v>107.38680439257632</v>
      </c>
    </row>
    <row r="62" spans="1:41" ht="12.75">
      <c r="A62" s="18" t="s">
        <v>12</v>
      </c>
      <c r="B62" s="32">
        <v>188</v>
      </c>
      <c r="C62" s="32">
        <v>410</v>
      </c>
      <c r="D62" s="32">
        <v>529</v>
      </c>
      <c r="E62" s="32">
        <v>666.0699999999999</v>
      </c>
      <c r="F62" s="32">
        <v>768.66</v>
      </c>
      <c r="G62" s="32">
        <v>855.85</v>
      </c>
      <c r="H62" s="32">
        <v>952.85</v>
      </c>
      <c r="I62" s="32">
        <v>1021.85</v>
      </c>
      <c r="J62" s="32">
        <v>1069.66</v>
      </c>
      <c r="K62" s="32">
        <v>1132.79</v>
      </c>
      <c r="L62" s="32">
        <v>1193.79</v>
      </c>
      <c r="M62" s="32">
        <v>1260.99</v>
      </c>
      <c r="N62" s="32">
        <v>1313.9</v>
      </c>
      <c r="O62" s="32">
        <v>1353.9</v>
      </c>
      <c r="P62" s="32">
        <v>1394.52</v>
      </c>
      <c r="Q62" s="32">
        <v>1424.52</v>
      </c>
      <c r="R62" s="32">
        <v>1463.52</v>
      </c>
      <c r="S62" s="32">
        <v>1495.3899999999999</v>
      </c>
      <c r="T62" s="32">
        <v>1535.01</v>
      </c>
      <c r="U62" s="32">
        <v>1567.01</v>
      </c>
      <c r="V62" s="33">
        <v>1601.6827373648782</v>
      </c>
      <c r="W62" s="33">
        <v>1629.788502479438</v>
      </c>
      <c r="X62" s="33">
        <v>1661.2262106499911</v>
      </c>
      <c r="Y62" s="33">
        <v>1689.2826297473905</v>
      </c>
      <c r="Z62" s="33">
        <v>1713.9908210828505</v>
      </c>
      <c r="AA62" s="33">
        <v>1734.9000565489132</v>
      </c>
      <c r="AB62" s="33">
        <v>1750.539205404212</v>
      </c>
      <c r="AC62" s="33">
        <v>1768.365480203333</v>
      </c>
      <c r="AD62" s="33">
        <v>1784.7250116975963</v>
      </c>
      <c r="AE62" s="33">
        <v>1802.3204333422802</v>
      </c>
      <c r="AF62" s="33">
        <v>1819.7454832357244</v>
      </c>
      <c r="AG62" s="33">
        <v>1827.0399488877579</v>
      </c>
      <c r="AH62" s="33">
        <v>1836.7477813071769</v>
      </c>
      <c r="AI62" s="33">
        <v>1843.8771830899939</v>
      </c>
      <c r="AJ62" s="33">
        <v>1843.8771830899939</v>
      </c>
      <c r="AK62" s="33">
        <v>1846.1791521075843</v>
      </c>
      <c r="AL62" s="36">
        <v>1846.1791521075843</v>
      </c>
      <c r="AM62" s="40">
        <v>279.1691521075843</v>
      </c>
      <c r="AN62" s="39">
        <v>113.99000000000001</v>
      </c>
      <c r="AO62" s="39">
        <v>165.1791521075843</v>
      </c>
    </row>
    <row r="63" spans="1:41" ht="12.75">
      <c r="A63" s="18" t="s">
        <v>11</v>
      </c>
      <c r="B63" s="32">
        <v>204</v>
      </c>
      <c r="C63" s="32">
        <v>398</v>
      </c>
      <c r="D63" s="32">
        <v>542</v>
      </c>
      <c r="E63" s="32">
        <v>688.03</v>
      </c>
      <c r="F63" s="32">
        <v>776.03</v>
      </c>
      <c r="G63" s="32">
        <v>868.26</v>
      </c>
      <c r="H63" s="32">
        <v>935.1969193956037</v>
      </c>
      <c r="I63" s="32">
        <v>987.26</v>
      </c>
      <c r="J63" s="32">
        <v>1036.8400000000001</v>
      </c>
      <c r="K63" s="32">
        <v>1098.8400000000001</v>
      </c>
      <c r="L63" s="32">
        <v>1158.51</v>
      </c>
      <c r="M63" s="32">
        <v>1209.07</v>
      </c>
      <c r="N63" s="32">
        <v>1248.58</v>
      </c>
      <c r="O63" s="32">
        <v>1286.58</v>
      </c>
      <c r="P63" s="32">
        <v>1322.78</v>
      </c>
      <c r="Q63" s="32">
        <v>1352.78</v>
      </c>
      <c r="R63" s="32">
        <v>1396.58</v>
      </c>
      <c r="S63" s="32">
        <v>1429.58</v>
      </c>
      <c r="T63" s="32">
        <v>1462.58</v>
      </c>
      <c r="U63" s="33">
        <v>1496.9956009400642</v>
      </c>
      <c r="V63" s="33">
        <v>1530.1191517200673</v>
      </c>
      <c r="W63" s="33">
        <v>1556.9691442137657</v>
      </c>
      <c r="X63" s="33">
        <v>1587.0022077136512</v>
      </c>
      <c r="Y63" s="33">
        <v>1613.8050589825887</v>
      </c>
      <c r="Z63" s="33">
        <v>1637.4092821441313</v>
      </c>
      <c r="AA63" s="33">
        <v>1657.3842877354905</v>
      </c>
      <c r="AB63" s="33">
        <v>1672.324675505083</v>
      </c>
      <c r="AC63" s="33">
        <v>1689.354467883838</v>
      </c>
      <c r="AD63" s="33">
        <v>1704.9830514157572</v>
      </c>
      <c r="AE63" s="33">
        <v>1721.7923052168035</v>
      </c>
      <c r="AF63" s="33">
        <v>1738.4387995191032</v>
      </c>
      <c r="AG63" s="33">
        <v>1745.4073466198254</v>
      </c>
      <c r="AH63" s="33">
        <v>1754.681430656643</v>
      </c>
      <c r="AI63" s="33">
        <v>1761.4922889831446</v>
      </c>
      <c r="AJ63" s="33">
        <v>1761.4922889831446</v>
      </c>
      <c r="AK63" s="33">
        <v>1763.6914054487916</v>
      </c>
      <c r="AL63" s="36">
        <v>1763.6914054487916</v>
      </c>
      <c r="AM63" s="40">
        <v>301.11140544879163</v>
      </c>
      <c r="AN63" s="39">
        <v>88.42000000000007</v>
      </c>
      <c r="AO63" s="39">
        <v>212.69140544879156</v>
      </c>
    </row>
    <row r="64" spans="1:41" ht="12.75">
      <c r="A64" s="18" t="s">
        <v>10</v>
      </c>
      <c r="B64" s="32">
        <v>158</v>
      </c>
      <c r="C64" s="32">
        <v>368</v>
      </c>
      <c r="D64" s="32">
        <v>474</v>
      </c>
      <c r="E64" s="32">
        <v>583.23</v>
      </c>
      <c r="F64" s="32">
        <v>656.46</v>
      </c>
      <c r="G64" s="32">
        <v>718.46</v>
      </c>
      <c r="H64" s="32">
        <v>758.46</v>
      </c>
      <c r="I64" s="32">
        <v>806.46</v>
      </c>
      <c r="J64" s="32">
        <v>842.97</v>
      </c>
      <c r="K64" s="32">
        <v>884.46</v>
      </c>
      <c r="L64" s="32">
        <v>915.46</v>
      </c>
      <c r="M64" s="32">
        <v>955.46</v>
      </c>
      <c r="N64" s="32">
        <v>990.6265250195015</v>
      </c>
      <c r="O64" s="32">
        <v>1027</v>
      </c>
      <c r="P64" s="32">
        <v>1053</v>
      </c>
      <c r="Q64" s="32">
        <v>1076</v>
      </c>
      <c r="R64" s="32">
        <v>1094</v>
      </c>
      <c r="S64" s="32">
        <v>1115</v>
      </c>
      <c r="T64" s="33">
        <v>1143.0864317511962</v>
      </c>
      <c r="U64" s="33">
        <v>1169.9841101517973</v>
      </c>
      <c r="V64" s="33">
        <v>1195.8719805370367</v>
      </c>
      <c r="W64" s="33">
        <v>1216.8567212774874</v>
      </c>
      <c r="X64" s="33">
        <v>1240.3292064684795</v>
      </c>
      <c r="Y64" s="33">
        <v>1261.2771037580417</v>
      </c>
      <c r="Z64" s="33">
        <v>1279.7250978698078</v>
      </c>
      <c r="AA64" s="33">
        <v>1295.336659538665</v>
      </c>
      <c r="AB64" s="33">
        <v>1307.0133914401833</v>
      </c>
      <c r="AC64" s="33">
        <v>1320.323107560802</v>
      </c>
      <c r="AD64" s="33">
        <v>1332.5377021695258</v>
      </c>
      <c r="AE64" s="33">
        <v>1345.6750553042864</v>
      </c>
      <c r="AF64" s="33">
        <v>1358.68520297018</v>
      </c>
      <c r="AG64" s="33">
        <v>1364.1315044646997</v>
      </c>
      <c r="AH64" s="33">
        <v>1371.379709437697</v>
      </c>
      <c r="AI64" s="33">
        <v>1376.7027685124854</v>
      </c>
      <c r="AJ64" s="33">
        <v>1376.7027685124854</v>
      </c>
      <c r="AK64" s="33">
        <v>1378.4214985605659</v>
      </c>
      <c r="AL64" s="36">
        <v>1378.4214985605659</v>
      </c>
      <c r="AM64" s="40">
        <v>263.42149856056585</v>
      </c>
      <c r="AN64" s="39">
        <v>77</v>
      </c>
      <c r="AO64" s="39">
        <v>186.42149856056585</v>
      </c>
    </row>
    <row r="65" spans="1:41" ht="12.75">
      <c r="A65" s="18" t="s">
        <v>9</v>
      </c>
      <c r="B65" s="32">
        <v>166</v>
      </c>
      <c r="C65" s="32">
        <v>333</v>
      </c>
      <c r="D65" s="32">
        <v>450</v>
      </c>
      <c r="E65" s="32">
        <v>564.3299999999999</v>
      </c>
      <c r="F65" s="32">
        <v>667.3299999999999</v>
      </c>
      <c r="G65" s="32">
        <v>729.54</v>
      </c>
      <c r="H65" s="32">
        <v>800.56</v>
      </c>
      <c r="I65" s="32">
        <v>858.56</v>
      </c>
      <c r="J65" s="32">
        <v>904.1861307391828</v>
      </c>
      <c r="K65" s="32">
        <v>964.5433822113782</v>
      </c>
      <c r="L65" s="32">
        <v>1011.1661307391828</v>
      </c>
      <c r="M65" s="32">
        <v>1083.092399281854</v>
      </c>
      <c r="N65" s="32">
        <v>1145.72</v>
      </c>
      <c r="O65" s="32">
        <v>1191.26</v>
      </c>
      <c r="P65" s="32">
        <v>1233.54</v>
      </c>
      <c r="Q65" s="32">
        <v>1267.54</v>
      </c>
      <c r="R65" s="32">
        <v>1316.54</v>
      </c>
      <c r="S65" s="33">
        <v>1347.1618831459514</v>
      </c>
      <c r="T65" s="33">
        <v>1381.0963856471099</v>
      </c>
      <c r="U65" s="33">
        <v>1413.5946162178793</v>
      </c>
      <c r="V65" s="33">
        <v>1444.8727796428277</v>
      </c>
      <c r="W65" s="33">
        <v>1470.2268987937111</v>
      </c>
      <c r="X65" s="33">
        <v>1498.5867529210764</v>
      </c>
      <c r="Y65" s="33">
        <v>1523.896357190632</v>
      </c>
      <c r="Z65" s="33">
        <v>1546.1855361035218</v>
      </c>
      <c r="AA65" s="33">
        <v>1565.047689302326</v>
      </c>
      <c r="AB65" s="33">
        <v>1579.155714537698</v>
      </c>
      <c r="AC65" s="33">
        <v>1595.2367389620845</v>
      </c>
      <c r="AD65" s="33">
        <v>1609.9946190293065</v>
      </c>
      <c r="AE65" s="33">
        <v>1625.8673915751158</v>
      </c>
      <c r="AF65" s="33">
        <v>1641.5864723191444</v>
      </c>
      <c r="AG65" s="33">
        <v>1648.166786020972</v>
      </c>
      <c r="AH65" s="33">
        <v>1656.9241900217353</v>
      </c>
      <c r="AI65" s="33">
        <v>1663.3556001448642</v>
      </c>
      <c r="AJ65" s="33">
        <v>1663.3556001448642</v>
      </c>
      <c r="AK65" s="33">
        <v>1665.4321988966055</v>
      </c>
      <c r="AL65" s="36">
        <v>1665.4321988966055</v>
      </c>
      <c r="AM65" s="40">
        <v>348.8921988966056</v>
      </c>
      <c r="AN65" s="39">
        <v>133.46000000000004</v>
      </c>
      <c r="AO65" s="39">
        <v>215.43219889660554</v>
      </c>
    </row>
    <row r="66" spans="1:41" ht="12.75">
      <c r="A66" s="19" t="s">
        <v>8</v>
      </c>
      <c r="B66" s="32">
        <v>154</v>
      </c>
      <c r="C66" s="32">
        <v>322</v>
      </c>
      <c r="D66" s="32">
        <v>472</v>
      </c>
      <c r="E66" s="32">
        <v>604</v>
      </c>
      <c r="F66" s="32">
        <v>736</v>
      </c>
      <c r="G66" s="32">
        <v>852</v>
      </c>
      <c r="H66" s="32">
        <v>937.3</v>
      </c>
      <c r="I66" s="32">
        <v>1025.3</v>
      </c>
      <c r="J66" s="32">
        <v>1103.3</v>
      </c>
      <c r="K66" s="32">
        <v>1172.3</v>
      </c>
      <c r="L66" s="32">
        <v>1239.73</v>
      </c>
      <c r="M66" s="32">
        <v>1317.73</v>
      </c>
      <c r="N66" s="32">
        <v>1387.29</v>
      </c>
      <c r="O66" s="32">
        <v>1448.06</v>
      </c>
      <c r="P66" s="32">
        <v>1490.17</v>
      </c>
      <c r="Q66" s="32">
        <v>1537.8700000000001</v>
      </c>
      <c r="R66" s="33">
        <v>1584.5458812429924</v>
      </c>
      <c r="S66" s="33">
        <v>1621.4014107482271</v>
      </c>
      <c r="T66" s="33">
        <v>1662.2439040794138</v>
      </c>
      <c r="U66" s="33">
        <v>1701.3577459669355</v>
      </c>
      <c r="V66" s="33">
        <v>1739.003153647558</v>
      </c>
      <c r="W66" s="33">
        <v>1769.5185691101162</v>
      </c>
      <c r="X66" s="33">
        <v>1803.651592071947</v>
      </c>
      <c r="Y66" s="33">
        <v>1834.1134308320413</v>
      </c>
      <c r="Z66" s="33">
        <v>1860.93998121616</v>
      </c>
      <c r="AA66" s="33">
        <v>1883.6418719012433</v>
      </c>
      <c r="AB66" s="33">
        <v>1900.621844616984</v>
      </c>
      <c r="AC66" s="33">
        <v>1919.9764567197908</v>
      </c>
      <c r="AD66" s="33">
        <v>1937.7385741460707</v>
      </c>
      <c r="AE66" s="33">
        <v>1956.8425408780874</v>
      </c>
      <c r="AF66" s="33">
        <v>1975.761529021157</v>
      </c>
      <c r="AG66" s="33">
        <v>1983.6813863544076</v>
      </c>
      <c r="AH66" s="33">
        <v>1994.221520676031</v>
      </c>
      <c r="AI66" s="33">
        <v>2001.9621623741098</v>
      </c>
      <c r="AJ66" s="33">
        <v>2001.9621623741098</v>
      </c>
      <c r="AK66" s="33">
        <v>2004.4614909163995</v>
      </c>
      <c r="AL66" s="36">
        <v>2004.4614909163995</v>
      </c>
      <c r="AM66" s="40">
        <v>466.5914909163994</v>
      </c>
      <c r="AN66" s="39">
        <v>115.02999999999997</v>
      </c>
      <c r="AO66" s="39">
        <v>351.5614909163994</v>
      </c>
    </row>
    <row r="67" spans="1:41" ht="12.75">
      <c r="A67" s="19" t="s">
        <v>7</v>
      </c>
      <c r="B67" s="32">
        <v>154</v>
      </c>
      <c r="C67" s="32">
        <v>301.4</v>
      </c>
      <c r="D67" s="32">
        <v>441.97</v>
      </c>
      <c r="E67" s="32">
        <v>579.27</v>
      </c>
      <c r="F67" s="32">
        <v>701.27</v>
      </c>
      <c r="G67" s="32">
        <v>820.27</v>
      </c>
      <c r="H67" s="32">
        <v>909.27</v>
      </c>
      <c r="I67" s="32">
        <v>981.5</v>
      </c>
      <c r="J67" s="32">
        <v>1042.78</v>
      </c>
      <c r="K67" s="32">
        <v>1101</v>
      </c>
      <c r="L67" s="32">
        <v>1171.2</v>
      </c>
      <c r="M67" s="32">
        <v>1236.4</v>
      </c>
      <c r="N67" s="32">
        <v>1307.8</v>
      </c>
      <c r="O67" s="32">
        <v>1352.8</v>
      </c>
      <c r="P67" s="32">
        <v>1409.8</v>
      </c>
      <c r="Q67" s="33">
        <v>1452.506610469891</v>
      </c>
      <c r="R67" s="33">
        <v>1496.591628094888</v>
      </c>
      <c r="S67" s="33">
        <v>1531.401397606434</v>
      </c>
      <c r="T67" s="33">
        <v>1569.9768243665771</v>
      </c>
      <c r="U67" s="33">
        <v>1606.919552882316</v>
      </c>
      <c r="V67" s="33">
        <v>1642.4753563702172</v>
      </c>
      <c r="W67" s="33">
        <v>1671.2969360099794</v>
      </c>
      <c r="X67" s="33">
        <v>1703.5353186348957</v>
      </c>
      <c r="Y67" s="33">
        <v>1732.306295483462</v>
      </c>
      <c r="Z67" s="33">
        <v>1757.6437698922457</v>
      </c>
      <c r="AA67" s="33">
        <v>1779.085534339337</v>
      </c>
      <c r="AB67" s="33">
        <v>1795.1229904410957</v>
      </c>
      <c r="AC67" s="33">
        <v>1813.4032755252756</v>
      </c>
      <c r="AD67" s="33">
        <v>1830.1794614041953</v>
      </c>
      <c r="AE67" s="33">
        <v>1848.2230138269952</v>
      </c>
      <c r="AF67" s="33">
        <v>1866.0918553683543</v>
      </c>
      <c r="AG67" s="33">
        <v>1873.572100857586</v>
      </c>
      <c r="AH67" s="33">
        <v>1883.5271781901297</v>
      </c>
      <c r="AI67" s="33">
        <v>1890.8381558642752</v>
      </c>
      <c r="AJ67" s="33">
        <v>1890.8381558642752</v>
      </c>
      <c r="AK67" s="33">
        <v>1893.1987528129198</v>
      </c>
      <c r="AL67" s="36">
        <v>1893.1987528129198</v>
      </c>
      <c r="AM67" s="40">
        <v>483.39875281291984</v>
      </c>
      <c r="AN67" s="39">
        <v>63</v>
      </c>
      <c r="AO67" s="39">
        <v>420.39875281291984</v>
      </c>
    </row>
    <row r="68" spans="1:41" ht="12.75">
      <c r="A68" s="19" t="s">
        <v>6</v>
      </c>
      <c r="B68" s="32">
        <v>119</v>
      </c>
      <c r="C68" s="32">
        <v>214</v>
      </c>
      <c r="D68" s="32">
        <v>298</v>
      </c>
      <c r="E68" s="32">
        <v>373.26</v>
      </c>
      <c r="F68" s="32">
        <v>460.1</v>
      </c>
      <c r="G68" s="32">
        <v>535.81</v>
      </c>
      <c r="H68" s="32">
        <v>596.51</v>
      </c>
      <c r="I68" s="32">
        <v>653.0328863595945</v>
      </c>
      <c r="J68" s="32">
        <v>710.73</v>
      </c>
      <c r="K68" s="32">
        <v>772.6</v>
      </c>
      <c r="L68" s="32">
        <v>816.83</v>
      </c>
      <c r="M68" s="32">
        <v>854.89</v>
      </c>
      <c r="N68" s="32">
        <v>887.89</v>
      </c>
      <c r="O68" s="32">
        <v>907.89</v>
      </c>
      <c r="P68" s="33">
        <v>937.474611968059</v>
      </c>
      <c r="Q68" s="33">
        <v>965.8732238837437</v>
      </c>
      <c r="R68" s="33">
        <v>995.188435113421</v>
      </c>
      <c r="S68" s="33">
        <v>1018.3358852237446</v>
      </c>
      <c r="T68" s="33">
        <v>1043.987384183503</v>
      </c>
      <c r="U68" s="33">
        <v>1068.5531879005791</v>
      </c>
      <c r="V68" s="33">
        <v>1092.1967281744</v>
      </c>
      <c r="W68" s="33">
        <v>1111.3622120650884</v>
      </c>
      <c r="X68" s="33">
        <v>1132.7997672089182</v>
      </c>
      <c r="Y68" s="33">
        <v>1151.9316017649203</v>
      </c>
      <c r="Z68" s="33">
        <v>1168.7802604325504</v>
      </c>
      <c r="AA68" s="33">
        <v>1183.0383891067931</v>
      </c>
      <c r="AB68" s="33">
        <v>1193.7028152211008</v>
      </c>
      <c r="AC68" s="33">
        <v>1205.858655174255</v>
      </c>
      <c r="AD68" s="33">
        <v>1217.014314379209</v>
      </c>
      <c r="AE68" s="33">
        <v>1229.0127342303153</v>
      </c>
      <c r="AF68" s="33">
        <v>1240.894976598243</v>
      </c>
      <c r="AG68" s="33">
        <v>1245.8691149422941</v>
      </c>
      <c r="AH68" s="33">
        <v>1252.4889420521242</v>
      </c>
      <c r="AI68" s="33">
        <v>1257.3505223884674</v>
      </c>
      <c r="AJ68" s="33">
        <v>1257.3505223884674</v>
      </c>
      <c r="AK68" s="33">
        <v>1258.9202483839586</v>
      </c>
      <c r="AL68" s="36">
        <v>1258.9202483839586</v>
      </c>
      <c r="AM68" s="40">
        <v>351.03024838395856</v>
      </c>
      <c r="AN68" s="39">
        <v>93.21000000000004</v>
      </c>
      <c r="AO68" s="39">
        <v>257.8202483839585</v>
      </c>
    </row>
    <row r="69" spans="1:41" ht="12.75">
      <c r="A69" s="19" t="s">
        <v>5</v>
      </c>
      <c r="B69" s="32">
        <v>60</v>
      </c>
      <c r="C69" s="32">
        <v>196</v>
      </c>
      <c r="D69" s="32">
        <v>313.32</v>
      </c>
      <c r="E69" s="32">
        <v>482.73</v>
      </c>
      <c r="F69" s="32">
        <v>609.73</v>
      </c>
      <c r="G69" s="32">
        <v>708.0699999999999</v>
      </c>
      <c r="H69" s="32">
        <v>798.0699999999999</v>
      </c>
      <c r="I69" s="32">
        <v>869.0699999999999</v>
      </c>
      <c r="J69" s="32">
        <v>943.12</v>
      </c>
      <c r="K69" s="32">
        <v>978.79</v>
      </c>
      <c r="L69" s="32">
        <v>1032.78</v>
      </c>
      <c r="M69" s="32">
        <v>1085.39</v>
      </c>
      <c r="N69" s="32">
        <v>1125.5100000000002</v>
      </c>
      <c r="O69" s="33">
        <v>1170.4703468727398</v>
      </c>
      <c r="P69" s="33">
        <v>1208.6114333836051</v>
      </c>
      <c r="Q69" s="33">
        <v>1245.2235043830167</v>
      </c>
      <c r="R69" s="33">
        <v>1283.017273954934</v>
      </c>
      <c r="S69" s="33">
        <v>1312.859439811866</v>
      </c>
      <c r="T69" s="33">
        <v>1345.9298766326638</v>
      </c>
      <c r="U69" s="33">
        <v>1377.60061295307</v>
      </c>
      <c r="V69" s="33">
        <v>1408.0823483897404</v>
      </c>
      <c r="W69" s="33">
        <v>1432.7908819979066</v>
      </c>
      <c r="X69" s="33">
        <v>1460.4286163107658</v>
      </c>
      <c r="Y69" s="33">
        <v>1485.0937685088027</v>
      </c>
      <c r="Z69" s="33">
        <v>1506.8154036794087</v>
      </c>
      <c r="AA69" s="33">
        <v>1525.197274627538</v>
      </c>
      <c r="AB69" s="33">
        <v>1538.9460707737808</v>
      </c>
      <c r="AC69" s="33">
        <v>1554.617628128194</v>
      </c>
      <c r="AD69" s="33">
        <v>1568.9997320165687</v>
      </c>
      <c r="AE69" s="33">
        <v>1584.4683401574769</v>
      </c>
      <c r="AF69" s="33">
        <v>1599.7871699121984</v>
      </c>
      <c r="AG69" s="33">
        <v>1606.1999307455092</v>
      </c>
      <c r="AH69" s="33">
        <v>1614.7343471764427</v>
      </c>
      <c r="AI69" s="33">
        <v>1621.0019959253323</v>
      </c>
      <c r="AJ69" s="33">
        <v>1621.0019959253323</v>
      </c>
      <c r="AK69" s="33">
        <v>1623.0257187666873</v>
      </c>
      <c r="AL69" s="36">
        <v>1623.0257187666873</v>
      </c>
      <c r="AM69" s="40">
        <v>497.5157187666871</v>
      </c>
      <c r="AN69" s="39">
        <v>142.88999999999987</v>
      </c>
      <c r="AO69" s="39">
        <v>354.6257187666872</v>
      </c>
    </row>
    <row r="70" spans="1:41" ht="12.75">
      <c r="A70" s="18" t="s">
        <v>4</v>
      </c>
      <c r="B70" s="32">
        <v>94</v>
      </c>
      <c r="C70" s="32">
        <v>184</v>
      </c>
      <c r="D70" s="32">
        <v>313.5</v>
      </c>
      <c r="E70" s="32">
        <v>451.09000000000003</v>
      </c>
      <c r="F70" s="32">
        <v>569</v>
      </c>
      <c r="G70" s="32">
        <v>667</v>
      </c>
      <c r="H70" s="32">
        <v>747</v>
      </c>
      <c r="I70" s="32">
        <v>827</v>
      </c>
      <c r="J70" s="32">
        <v>884.37</v>
      </c>
      <c r="K70" s="32">
        <v>928.870280947823</v>
      </c>
      <c r="L70" s="32">
        <v>988.740280947823</v>
      </c>
      <c r="M70" s="32">
        <v>1040.63</v>
      </c>
      <c r="N70" s="33">
        <v>1089.919479942148</v>
      </c>
      <c r="O70" s="33">
        <v>1133.4581049935068</v>
      </c>
      <c r="P70" s="33">
        <v>1170.393106170174</v>
      </c>
      <c r="Q70" s="33">
        <v>1205.8474418786827</v>
      </c>
      <c r="R70" s="33">
        <v>1242.44610886243</v>
      </c>
      <c r="S70" s="33">
        <v>1271.3446152205563</v>
      </c>
      <c r="T70" s="33">
        <v>1303.3693091825678</v>
      </c>
      <c r="U70" s="33">
        <v>1334.0385635292391</v>
      </c>
      <c r="V70" s="33">
        <v>1363.5564152008103</v>
      </c>
      <c r="W70" s="33">
        <v>1387.483623400067</v>
      </c>
      <c r="X70" s="33">
        <v>1414.247406048867</v>
      </c>
      <c r="Y70" s="33">
        <v>1438.1326046311792</v>
      </c>
      <c r="Z70" s="33">
        <v>1459.1673651474252</v>
      </c>
      <c r="AA70" s="33">
        <v>1476.9679704056182</v>
      </c>
      <c r="AB70" s="33">
        <v>1490.2820064830796</v>
      </c>
      <c r="AC70" s="33">
        <v>1505.4580028239432</v>
      </c>
      <c r="AD70" s="33">
        <v>1519.3853203870847</v>
      </c>
      <c r="AE70" s="33">
        <v>1534.3647851100702</v>
      </c>
      <c r="AF70" s="33">
        <v>1549.1992076914676</v>
      </c>
      <c r="AG70" s="33">
        <v>1555.409186236692</v>
      </c>
      <c r="AH70" s="33">
        <v>1563.6737300595037</v>
      </c>
      <c r="AI70" s="33">
        <v>1569.7431852085915</v>
      </c>
      <c r="AJ70" s="33">
        <v>1569.7431852085915</v>
      </c>
      <c r="AK70" s="33">
        <v>1571.7029145284525</v>
      </c>
      <c r="AL70" s="36">
        <v>1571.7029145284525</v>
      </c>
      <c r="AM70" s="40">
        <v>531.0729145284524</v>
      </c>
      <c r="AN70" s="39">
        <v>155.3699999999999</v>
      </c>
      <c r="AO70" s="39">
        <v>375.70291452845254</v>
      </c>
    </row>
    <row r="71" spans="1:41" ht="12.75">
      <c r="A71" s="18" t="s">
        <v>3</v>
      </c>
      <c r="B71" s="32">
        <v>60</v>
      </c>
      <c r="C71" s="32">
        <v>216.67000000000002</v>
      </c>
      <c r="D71" s="32">
        <v>341.7</v>
      </c>
      <c r="E71" s="32">
        <v>474.90999999999997</v>
      </c>
      <c r="F71" s="32">
        <v>611.27</v>
      </c>
      <c r="G71" s="32">
        <v>712.88</v>
      </c>
      <c r="H71" s="32">
        <v>801.74</v>
      </c>
      <c r="I71" s="32">
        <v>889.64</v>
      </c>
      <c r="J71" s="32">
        <v>966.04</v>
      </c>
      <c r="K71" s="32">
        <v>1037.94</v>
      </c>
      <c r="L71" s="32">
        <v>1106.3200000000002</v>
      </c>
      <c r="M71" s="33">
        <v>1163.7981220736224</v>
      </c>
      <c r="N71" s="33">
        <v>1218.9214648512257</v>
      </c>
      <c r="O71" s="33">
        <v>1267.6132862213947</v>
      </c>
      <c r="P71" s="33">
        <v>1308.9198841555233</v>
      </c>
      <c r="Q71" s="33">
        <v>1348.5705662586054</v>
      </c>
      <c r="R71" s="33">
        <v>1389.5010217577578</v>
      </c>
      <c r="S71" s="33">
        <v>1421.8199318702088</v>
      </c>
      <c r="T71" s="33">
        <v>1457.6350426136735</v>
      </c>
      <c r="U71" s="33">
        <v>1491.9342850091975</v>
      </c>
      <c r="V71" s="33">
        <v>1524.9458456436423</v>
      </c>
      <c r="W71" s="33">
        <v>1551.7050587825674</v>
      </c>
      <c r="X71" s="33">
        <v>1581.636581020308</v>
      </c>
      <c r="Y71" s="33">
        <v>1608.3488123181282</v>
      </c>
      <c r="Z71" s="33">
        <v>1631.873230014212</v>
      </c>
      <c r="AA71" s="33">
        <v>1651.780700461209</v>
      </c>
      <c r="AB71" s="33">
        <v>1666.6705750411943</v>
      </c>
      <c r="AC71" s="33">
        <v>1683.6427899899209</v>
      </c>
      <c r="AD71" s="33">
        <v>1699.2185335544032</v>
      </c>
      <c r="AE71" s="33">
        <v>1715.9709555624931</v>
      </c>
      <c r="AF71" s="33">
        <v>1732.5611683588538</v>
      </c>
      <c r="AG71" s="33">
        <v>1739.506154923771</v>
      </c>
      <c r="AH71" s="33">
        <v>1748.7488834447472</v>
      </c>
      <c r="AI71" s="33">
        <v>1755.5367143784301</v>
      </c>
      <c r="AJ71" s="33">
        <v>1755.5367143784301</v>
      </c>
      <c r="AK71" s="33">
        <v>1757.728395669789</v>
      </c>
      <c r="AL71" s="36">
        <v>1757.728395669789</v>
      </c>
      <c r="AM71" s="40">
        <v>651.4083956697889</v>
      </c>
      <c r="AN71" s="39">
        <v>127.57999999999993</v>
      </c>
      <c r="AO71" s="39">
        <v>523.828395669789</v>
      </c>
    </row>
    <row r="72" spans="1:41" ht="12.75">
      <c r="A72" s="18" t="s">
        <v>2</v>
      </c>
      <c r="B72" s="32">
        <v>57</v>
      </c>
      <c r="C72" s="32">
        <v>113.36</v>
      </c>
      <c r="D72" s="32">
        <v>190.92000000000002</v>
      </c>
      <c r="E72" s="32">
        <v>284.92</v>
      </c>
      <c r="F72" s="32">
        <v>351.52</v>
      </c>
      <c r="G72" s="32">
        <v>407.12</v>
      </c>
      <c r="H72" s="32">
        <v>483.12</v>
      </c>
      <c r="I72" s="32">
        <v>527.49</v>
      </c>
      <c r="J72" s="32">
        <v>580.49</v>
      </c>
      <c r="K72" s="32">
        <v>623.82</v>
      </c>
      <c r="L72" s="33">
        <v>658.0508850071589</v>
      </c>
      <c r="M72" s="33">
        <v>692.2394824284263</v>
      </c>
      <c r="N72" s="33">
        <v>725.0274321169023</v>
      </c>
      <c r="O72" s="33">
        <v>753.9898445701258</v>
      </c>
      <c r="P72" s="33">
        <v>778.5594476932622</v>
      </c>
      <c r="Q72" s="33">
        <v>802.1440944944325</v>
      </c>
      <c r="R72" s="33">
        <v>826.4899641026501</v>
      </c>
      <c r="S72" s="33">
        <v>845.7135950611117</v>
      </c>
      <c r="T72" s="33">
        <v>867.0168032841993</v>
      </c>
      <c r="U72" s="33">
        <v>887.4183569155625</v>
      </c>
      <c r="V72" s="33">
        <v>907.0539837603849</v>
      </c>
      <c r="W72" s="33">
        <v>922.9706479155705</v>
      </c>
      <c r="X72" s="33">
        <v>940.7742352123352</v>
      </c>
      <c r="Y72" s="33">
        <v>956.6629540694889</v>
      </c>
      <c r="Z72" s="33">
        <v>970.65552754207</v>
      </c>
      <c r="AA72" s="33">
        <v>982.4967023792784</v>
      </c>
      <c r="AB72" s="33">
        <v>991.3533579084245</v>
      </c>
      <c r="AC72" s="33">
        <v>1001.4486116031433</v>
      </c>
      <c r="AD72" s="33">
        <v>1010.7132292881278</v>
      </c>
      <c r="AE72" s="33">
        <v>1020.6777478075769</v>
      </c>
      <c r="AF72" s="33">
        <v>1030.5457825652438</v>
      </c>
      <c r="AG72" s="33">
        <v>1034.6767343291156</v>
      </c>
      <c r="AH72" s="33">
        <v>1040.1744074102398</v>
      </c>
      <c r="AI72" s="33">
        <v>1044.2118813356765</v>
      </c>
      <c r="AJ72" s="33">
        <v>1044.2118813356765</v>
      </c>
      <c r="AK72" s="33">
        <v>1045.5155166432116</v>
      </c>
      <c r="AL72" s="36">
        <v>1045.5155166432116</v>
      </c>
      <c r="AM72" s="40">
        <v>421.6955166432116</v>
      </c>
      <c r="AN72" s="39">
        <v>153.57999999999993</v>
      </c>
      <c r="AO72" s="39">
        <v>268.11551664321166</v>
      </c>
    </row>
    <row r="73" spans="1:41" ht="12.75">
      <c r="A73" s="18" t="s">
        <v>1</v>
      </c>
      <c r="B73" s="32">
        <v>38</v>
      </c>
      <c r="C73" s="32">
        <v>130.13</v>
      </c>
      <c r="D73" s="32">
        <v>237.13</v>
      </c>
      <c r="E73" s="32">
        <v>337.93</v>
      </c>
      <c r="F73" s="32">
        <v>419.36</v>
      </c>
      <c r="G73" s="32">
        <v>535.66</v>
      </c>
      <c r="H73" s="32">
        <v>615.27</v>
      </c>
      <c r="I73" s="32">
        <v>682.72</v>
      </c>
      <c r="J73" s="32">
        <v>742.51</v>
      </c>
      <c r="K73" s="33">
        <v>789.969627294216</v>
      </c>
      <c r="L73" s="33">
        <v>833.3176435025075</v>
      </c>
      <c r="M73" s="33">
        <v>876.6121091538022</v>
      </c>
      <c r="N73" s="33">
        <v>918.1328753926963</v>
      </c>
      <c r="O73" s="33">
        <v>954.8092021715978</v>
      </c>
      <c r="P73" s="33">
        <v>985.9227288651165</v>
      </c>
      <c r="Q73" s="33">
        <v>1015.7889637459895</v>
      </c>
      <c r="R73" s="33">
        <v>1046.6191672350685</v>
      </c>
      <c r="S73" s="33">
        <v>1070.9628634671506</v>
      </c>
      <c r="T73" s="33">
        <v>1097.9400162679</v>
      </c>
      <c r="U73" s="33">
        <v>1123.7753657571614</v>
      </c>
      <c r="V73" s="33">
        <v>1148.6407897902038</v>
      </c>
      <c r="W73" s="33">
        <v>1168.7967342139784</v>
      </c>
      <c r="X73" s="33">
        <v>1191.3421691492565</v>
      </c>
      <c r="Y73" s="33">
        <v>1211.4627252612254</v>
      </c>
      <c r="Z73" s="33">
        <v>1229.1821123456757</v>
      </c>
      <c r="AA73" s="33">
        <v>1244.177092424665</v>
      </c>
      <c r="AB73" s="33">
        <v>1255.3926495844753</v>
      </c>
      <c r="AC73" s="33">
        <v>1268.17669594185</v>
      </c>
      <c r="AD73" s="33">
        <v>1279.9088728192035</v>
      </c>
      <c r="AE73" s="33">
        <v>1292.5273636995464</v>
      </c>
      <c r="AF73" s="33">
        <v>1305.023673115148</v>
      </c>
      <c r="AG73" s="33">
        <v>1310.2548718988935</v>
      </c>
      <c r="AH73" s="33">
        <v>1317.2168076413852</v>
      </c>
      <c r="AI73" s="33">
        <v>1322.3296314881475</v>
      </c>
      <c r="AJ73" s="33">
        <v>1322.3296314881475</v>
      </c>
      <c r="AK73" s="33">
        <v>1323.9804799669091</v>
      </c>
      <c r="AL73" s="36">
        <v>1323.9804799669091</v>
      </c>
      <c r="AM73" s="40">
        <v>581.4704799669091</v>
      </c>
      <c r="AN73" s="39">
        <v>209.78999999999996</v>
      </c>
      <c r="AO73" s="39">
        <v>371.68047996690916</v>
      </c>
    </row>
    <row r="74" spans="1:41" ht="12.75">
      <c r="A74" s="19" t="s">
        <v>24</v>
      </c>
      <c r="B74" s="32">
        <v>37</v>
      </c>
      <c r="C74" s="32">
        <v>166</v>
      </c>
      <c r="D74" s="32">
        <v>287.58</v>
      </c>
      <c r="E74" s="32">
        <v>377.92</v>
      </c>
      <c r="F74" s="32">
        <v>510.09000000000003</v>
      </c>
      <c r="G74" s="32">
        <v>598.88</v>
      </c>
      <c r="H74" s="32">
        <v>681.1</v>
      </c>
      <c r="I74" s="32">
        <v>752.1</v>
      </c>
      <c r="J74" s="34">
        <v>807.016899474098</v>
      </c>
      <c r="K74" s="33">
        <v>858.5996677454674</v>
      </c>
      <c r="L74" s="33">
        <v>905.713621279788</v>
      </c>
      <c r="M74" s="33">
        <v>952.7693719555979</v>
      </c>
      <c r="N74" s="33">
        <v>997.8973298738765</v>
      </c>
      <c r="O74" s="33">
        <v>1037.7599788903315</v>
      </c>
      <c r="P74" s="33">
        <v>1071.5765495007045</v>
      </c>
      <c r="Q74" s="33">
        <v>1104.0374675658177</v>
      </c>
      <c r="R74" s="33">
        <v>1137.5461007558247</v>
      </c>
      <c r="S74" s="33">
        <v>1164.004699636586</v>
      </c>
      <c r="T74" s="33">
        <v>1193.3255413894242</v>
      </c>
      <c r="U74" s="33">
        <v>1221.4053836025303</v>
      </c>
      <c r="V74" s="33">
        <v>1248.4310363307827</v>
      </c>
      <c r="W74" s="33">
        <v>1270.3380648891143</v>
      </c>
      <c r="X74" s="33">
        <v>1294.8421752698005</v>
      </c>
      <c r="Y74" s="33">
        <v>1316.7107410927197</v>
      </c>
      <c r="Z74" s="33">
        <v>1335.969531985064</v>
      </c>
      <c r="AA74" s="33">
        <v>1352.2672280848092</v>
      </c>
      <c r="AB74" s="33">
        <v>1364.4571570621758</v>
      </c>
      <c r="AC74" s="33">
        <v>1378.3518405735922</v>
      </c>
      <c r="AD74" s="33">
        <v>1391.1032715410452</v>
      </c>
      <c r="AE74" s="33">
        <v>1404.8180166438674</v>
      </c>
      <c r="AF74" s="33">
        <v>1418.3999655461687</v>
      </c>
      <c r="AG74" s="33">
        <v>1424.0856341876563</v>
      </c>
      <c r="AH74" s="33">
        <v>1431.652400692139</v>
      </c>
      <c r="AI74" s="33">
        <v>1437.209410359849</v>
      </c>
      <c r="AJ74" s="33">
        <v>1437.209410359849</v>
      </c>
      <c r="AK74" s="33">
        <v>1439.0036792866404</v>
      </c>
      <c r="AL74" s="36">
        <v>1439.0036792866404</v>
      </c>
      <c r="AM74" s="40">
        <v>686.9036792866403</v>
      </c>
      <c r="AN74" s="39">
        <v>267.9</v>
      </c>
      <c r="AO74" s="39">
        <v>419.00367928664036</v>
      </c>
    </row>
    <row r="75" spans="1:41" ht="12.75">
      <c r="A75" s="19" t="s">
        <v>23</v>
      </c>
      <c r="B75" s="32">
        <v>37</v>
      </c>
      <c r="C75" s="32">
        <v>134.63</v>
      </c>
      <c r="D75" s="32">
        <v>234.29999999999998</v>
      </c>
      <c r="E75" s="32">
        <v>402.22</v>
      </c>
      <c r="F75" s="32">
        <v>518.23</v>
      </c>
      <c r="G75" s="32">
        <v>598.24</v>
      </c>
      <c r="H75" s="32">
        <v>680.8799999999999</v>
      </c>
      <c r="I75" s="34">
        <v>741.185548687219</v>
      </c>
      <c r="J75" s="34">
        <v>795.3054958603477</v>
      </c>
      <c r="K75" s="33">
        <v>846.1396966368676</v>
      </c>
      <c r="L75" s="33">
        <v>892.56993397387</v>
      </c>
      <c r="M75" s="33">
        <v>938.9428130903959</v>
      </c>
      <c r="N75" s="33">
        <v>983.4158755166599</v>
      </c>
      <c r="O75" s="33">
        <v>1022.7000390366534</v>
      </c>
      <c r="P75" s="33">
        <v>1056.0258646483665</v>
      </c>
      <c r="Q75" s="33">
        <v>1088.0157109015001</v>
      </c>
      <c r="R75" s="33">
        <v>1121.0380678709112</v>
      </c>
      <c r="S75" s="33">
        <v>1147.1127004050584</v>
      </c>
      <c r="T75" s="33">
        <v>1176.0080390336298</v>
      </c>
      <c r="U75" s="33">
        <v>1203.6803874683744</v>
      </c>
      <c r="V75" s="33">
        <v>1230.313844782588</v>
      </c>
      <c r="W75" s="33">
        <v>1251.9029592382635</v>
      </c>
      <c r="X75" s="33">
        <v>1276.0514667473726</v>
      </c>
      <c r="Y75" s="33">
        <v>1297.6026766376303</v>
      </c>
      <c r="Z75" s="33">
        <v>1316.5819845682174</v>
      </c>
      <c r="AA75" s="33">
        <v>1332.6431690197894</v>
      </c>
      <c r="AB75" s="33">
        <v>1344.656198134997</v>
      </c>
      <c r="AC75" s="33">
        <v>1358.3492424406006</v>
      </c>
      <c r="AD75" s="33">
        <v>1370.9156250468482</v>
      </c>
      <c r="AE75" s="33">
        <v>1384.431342204328</v>
      </c>
      <c r="AF75" s="33">
        <v>1397.8161902955314</v>
      </c>
      <c r="AG75" s="33">
        <v>1403.4193486942745</v>
      </c>
      <c r="AH75" s="33">
        <v>1410.87630652357</v>
      </c>
      <c r="AI75" s="33">
        <v>1416.3526730434767</v>
      </c>
      <c r="AJ75" s="33">
        <v>1416.3526730434767</v>
      </c>
      <c r="AK75" s="33">
        <v>1418.1209035965896</v>
      </c>
      <c r="AL75" s="36">
        <v>1418.1209035965896</v>
      </c>
      <c r="AM75" s="40">
        <v>737.2409035965898</v>
      </c>
      <c r="AN75" s="39">
        <v>270.4200000000001</v>
      </c>
      <c r="AO75" s="39">
        <v>466.8209035965897</v>
      </c>
    </row>
    <row r="76" spans="1:41" ht="12.75">
      <c r="A76" s="19" t="s">
        <v>22</v>
      </c>
      <c r="B76" s="32">
        <v>34</v>
      </c>
      <c r="C76" s="32">
        <v>115.2</v>
      </c>
      <c r="D76" s="32">
        <v>212.35</v>
      </c>
      <c r="E76" s="32">
        <v>333.15</v>
      </c>
      <c r="F76" s="32">
        <v>424.98</v>
      </c>
      <c r="G76" s="32">
        <v>505.15999999999997</v>
      </c>
      <c r="H76" s="34">
        <v>564.2490534401257</v>
      </c>
      <c r="I76" s="34">
        <v>614.2245979765356</v>
      </c>
      <c r="J76" s="34">
        <v>659.0741000395533</v>
      </c>
      <c r="K76" s="33">
        <v>701.2006857382618</v>
      </c>
      <c r="L76" s="33">
        <v>739.6776823726232</v>
      </c>
      <c r="M76" s="33">
        <v>778.1071459297744</v>
      </c>
      <c r="N76" s="33">
        <v>814.962220799947</v>
      </c>
      <c r="O76" s="33">
        <v>847.5172262066903</v>
      </c>
      <c r="P76" s="33">
        <v>875.1345237576828</v>
      </c>
      <c r="Q76" s="33">
        <v>901.6446877631255</v>
      </c>
      <c r="R76" s="33">
        <v>929.0104991577209</v>
      </c>
      <c r="S76" s="33">
        <v>950.6186925635952</v>
      </c>
      <c r="T76" s="33">
        <v>974.5644208417107</v>
      </c>
      <c r="U76" s="33">
        <v>997.496650325276</v>
      </c>
      <c r="V76" s="33">
        <v>1019.5679449430985</v>
      </c>
      <c r="W76" s="33">
        <v>1037.4589645004735</v>
      </c>
      <c r="X76" s="33">
        <v>1057.4709673556117</v>
      </c>
      <c r="Y76" s="33">
        <v>1075.3305751882217</v>
      </c>
      <c r="Z76" s="33">
        <v>1091.0588335227042</v>
      </c>
      <c r="AA76" s="33">
        <v>1104.3688266550134</v>
      </c>
      <c r="AB76" s="33">
        <v>1114.3240908824905</v>
      </c>
      <c r="AC76" s="33">
        <v>1125.6715930681185</v>
      </c>
      <c r="AD76" s="33">
        <v>1136.0854244198129</v>
      </c>
      <c r="AE76" s="33">
        <v>1147.2859746087927</v>
      </c>
      <c r="AF76" s="33">
        <v>1158.378072872659</v>
      </c>
      <c r="AG76" s="33">
        <v>1163.0214414879304</v>
      </c>
      <c r="AH76" s="33">
        <v>1169.201064030409</v>
      </c>
      <c r="AI76" s="33">
        <v>1173.7393595085382</v>
      </c>
      <c r="AJ76" s="33">
        <v>1173.7393595085382</v>
      </c>
      <c r="AK76" s="33">
        <v>1175.2047020297723</v>
      </c>
      <c r="AL76" s="36">
        <v>1175.2047020297723</v>
      </c>
      <c r="AM76" s="40">
        <v>670.0447020297723</v>
      </c>
      <c r="AN76" s="39">
        <v>254.84000000000003</v>
      </c>
      <c r="AO76" s="39">
        <v>415.2047020297723</v>
      </c>
    </row>
    <row r="77" spans="1:41" ht="12.75">
      <c r="A77" s="24" t="s">
        <v>21</v>
      </c>
      <c r="B77" s="32">
        <v>21.2</v>
      </c>
      <c r="C77" s="32">
        <v>121.66</v>
      </c>
      <c r="D77" s="32">
        <v>209.98999999999998</v>
      </c>
      <c r="E77" s="32">
        <v>316.84000000000003</v>
      </c>
      <c r="F77" s="32">
        <v>396.85</v>
      </c>
      <c r="G77" s="35">
        <v>460.98538181965205</v>
      </c>
      <c r="H77" s="34">
        <v>514.907287476193</v>
      </c>
      <c r="I77" s="34">
        <v>560.5126312875834</v>
      </c>
      <c r="J77" s="34">
        <v>601.4401885623904</v>
      </c>
      <c r="K77" s="33">
        <v>639.8829397562249</v>
      </c>
      <c r="L77" s="33">
        <v>674.9952467179095</v>
      </c>
      <c r="M77" s="33">
        <v>710.0641772171924</v>
      </c>
      <c r="N77" s="33">
        <v>743.696394259354</v>
      </c>
      <c r="O77" s="33">
        <v>773.4045690902361</v>
      </c>
      <c r="P77" s="33">
        <v>798.6068227452588</v>
      </c>
      <c r="Q77" s="33">
        <v>822.7987581244467</v>
      </c>
      <c r="R77" s="33">
        <v>847.7715172790555</v>
      </c>
      <c r="S77" s="33">
        <v>867.4901436303895</v>
      </c>
      <c r="T77" s="33">
        <v>889.3418949433135</v>
      </c>
      <c r="U77" s="33">
        <v>910.2687746734134</v>
      </c>
      <c r="V77" s="33">
        <v>930.4100055243338</v>
      </c>
      <c r="W77" s="33">
        <v>946.7365129314907</v>
      </c>
      <c r="X77" s="33">
        <v>964.9985304648502</v>
      </c>
      <c r="Y77" s="33">
        <v>981.2963730016008</v>
      </c>
      <c r="Z77" s="33">
        <v>995.6492457026847</v>
      </c>
      <c r="AA77" s="33">
        <v>1007.7953227200941</v>
      </c>
      <c r="AB77" s="33">
        <v>1016.8800310917369</v>
      </c>
      <c r="AC77" s="33">
        <v>1027.235230687392</v>
      </c>
      <c r="AD77" s="33">
        <v>1036.7384059622877</v>
      </c>
      <c r="AE77" s="33">
        <v>1046.959504041029</v>
      </c>
      <c r="AF77" s="33">
        <v>1057.0816339668932</v>
      </c>
      <c r="AG77" s="33">
        <v>1061.3189549227095</v>
      </c>
      <c r="AH77" s="33">
        <v>1066.958189338035</v>
      </c>
      <c r="AI77" s="33">
        <v>1071.0996254647982</v>
      </c>
      <c r="AJ77" s="33">
        <v>1071.0996254647982</v>
      </c>
      <c r="AK77" s="33">
        <v>1072.4368284928441</v>
      </c>
      <c r="AL77" s="36">
        <v>1072.4368284928441</v>
      </c>
      <c r="AM77" s="40">
        <v>675.5868284928441</v>
      </c>
      <c r="AN77" s="39">
        <v>358.25</v>
      </c>
      <c r="AO77" s="39">
        <v>317.3368284928441</v>
      </c>
    </row>
    <row r="78" spans="1:41" ht="12.75">
      <c r="A78" s="25" t="s">
        <v>20</v>
      </c>
      <c r="B78" s="32">
        <v>26.3</v>
      </c>
      <c r="C78" s="32">
        <v>160.3</v>
      </c>
      <c r="D78" s="32">
        <v>291.99</v>
      </c>
      <c r="E78" s="32">
        <v>440.28000000000003</v>
      </c>
      <c r="F78" s="35">
        <v>546.1221067609534</v>
      </c>
      <c r="G78" s="35">
        <v>634.3815242669797</v>
      </c>
      <c r="H78" s="34">
        <v>708.5857442939811</v>
      </c>
      <c r="I78" s="34">
        <v>771.3451910417047</v>
      </c>
      <c r="J78" s="34">
        <v>827.6673374534399</v>
      </c>
      <c r="K78" s="33">
        <v>880.5700368906682</v>
      </c>
      <c r="L78" s="33">
        <v>928.889570848467</v>
      </c>
      <c r="M78" s="33">
        <v>977.1494126177043</v>
      </c>
      <c r="N78" s="33">
        <v>1023.432132098886</v>
      </c>
      <c r="O78" s="33">
        <v>1064.3148107600025</v>
      </c>
      <c r="P78" s="33">
        <v>1098.9967002930878</v>
      </c>
      <c r="Q78" s="33">
        <v>1132.2882480212143</v>
      </c>
      <c r="R78" s="33">
        <v>1166.654320444419</v>
      </c>
      <c r="S78" s="33">
        <v>1193.7899580037551</v>
      </c>
      <c r="T78" s="33">
        <v>1223.8610792420832</v>
      </c>
      <c r="U78" s="33">
        <v>1252.6594454916367</v>
      </c>
      <c r="V78" s="33">
        <v>1280.3766470163018</v>
      </c>
      <c r="W78" s="33">
        <v>1302.8442459107075</v>
      </c>
      <c r="X78" s="33">
        <v>1327.9753823325893</v>
      </c>
      <c r="Y78" s="33">
        <v>1350.4035342837763</v>
      </c>
      <c r="Z78" s="33">
        <v>1370.1551308003131</v>
      </c>
      <c r="AA78" s="33">
        <v>1386.869862234428</v>
      </c>
      <c r="AB78" s="33">
        <v>1399.3717145091675</v>
      </c>
      <c r="AC78" s="33">
        <v>1413.6219436111187</v>
      </c>
      <c r="AD78" s="33">
        <v>1426.6996659294873</v>
      </c>
      <c r="AE78" s="33">
        <v>1440.7653522496903</v>
      </c>
      <c r="AF78" s="33">
        <v>1454.694844299636</v>
      </c>
      <c r="AG78" s="33">
        <v>1460.5260012793835</v>
      </c>
      <c r="AH78" s="33">
        <v>1468.286390795363</v>
      </c>
      <c r="AI78" s="33">
        <v>1473.9855965974643</v>
      </c>
      <c r="AJ78" s="33">
        <v>1473.9855965974643</v>
      </c>
      <c r="AK78" s="33">
        <v>1475.8257783660006</v>
      </c>
      <c r="AL78" s="36">
        <v>1475.8257783660006</v>
      </c>
      <c r="AM78" s="40">
        <v>1035.5457783660006</v>
      </c>
      <c r="AN78" s="39">
        <v>441.0199999999999</v>
      </c>
      <c r="AO78" s="39">
        <v>594.5257783660006</v>
      </c>
    </row>
    <row r="79" spans="1:41" ht="12.75">
      <c r="A79" s="25" t="s">
        <v>19</v>
      </c>
      <c r="B79" s="32">
        <v>18</v>
      </c>
      <c r="C79" s="32">
        <v>102</v>
      </c>
      <c r="D79" s="32">
        <v>235</v>
      </c>
      <c r="E79" s="35">
        <v>326.7722188278166</v>
      </c>
      <c r="F79" s="35">
        <v>405.32736571545036</v>
      </c>
      <c r="G79" s="35">
        <v>470.83278429202625</v>
      </c>
      <c r="H79" s="34">
        <v>525.9065501333336</v>
      </c>
      <c r="I79" s="34">
        <v>572.4860987527572</v>
      </c>
      <c r="J79" s="34">
        <v>614.2879356567909</v>
      </c>
      <c r="K79" s="33">
        <v>653.551886953884</v>
      </c>
      <c r="L79" s="33">
        <v>689.4142502774871</v>
      </c>
      <c r="M79" s="33">
        <v>725.2323105464366</v>
      </c>
      <c r="N79" s="33">
        <v>759.5829668066599</v>
      </c>
      <c r="O79" s="33">
        <v>789.9257568896019</v>
      </c>
      <c r="P79" s="33">
        <v>815.6663719433575</v>
      </c>
      <c r="Q79" s="33">
        <v>840.3750866688323</v>
      </c>
      <c r="R79" s="33">
        <v>865.881304843921</v>
      </c>
      <c r="S79" s="33">
        <v>886.0211533370884</v>
      </c>
      <c r="T79" s="33">
        <v>908.339693833338</v>
      </c>
      <c r="U79" s="33">
        <v>929.7136059755717</v>
      </c>
      <c r="V79" s="33">
        <v>950.2850864923169</v>
      </c>
      <c r="W79" s="33">
        <v>966.9603548271455</v>
      </c>
      <c r="X79" s="33">
        <v>985.6124789532536</v>
      </c>
      <c r="Y79" s="33">
        <v>1002.2584700891143</v>
      </c>
      <c r="Z79" s="33">
        <v>1016.9179436493499</v>
      </c>
      <c r="AA79" s="33">
        <v>1029.323480757183</v>
      </c>
      <c r="AB79" s="33">
        <v>1038.60225337296</v>
      </c>
      <c r="AC79" s="33">
        <v>1049.1786569853186</v>
      </c>
      <c r="AD79" s="33">
        <v>1058.884835642508</v>
      </c>
      <c r="AE79" s="33">
        <v>1069.3242731100033</v>
      </c>
      <c r="AF79" s="33">
        <v>1079.662628302847</v>
      </c>
      <c r="AG79" s="33">
        <v>1083.9904653715428</v>
      </c>
      <c r="AH79" s="33">
        <v>1089.7501630664296</v>
      </c>
      <c r="AI79" s="33">
        <v>1093.980067049143</v>
      </c>
      <c r="AJ79" s="33">
        <v>1093.980067049143</v>
      </c>
      <c r="AK79" s="33">
        <v>1095.3458349231119</v>
      </c>
      <c r="AL79" s="36">
        <v>1095.3458349231119</v>
      </c>
      <c r="AM79" s="40">
        <v>860.3458349231119</v>
      </c>
      <c r="AN79" s="39">
        <v>429</v>
      </c>
      <c r="AO79" s="39">
        <v>431.34583492311185</v>
      </c>
    </row>
    <row r="80" spans="1:41" ht="12.75">
      <c r="A80" s="25" t="s">
        <v>18</v>
      </c>
      <c r="B80" s="32">
        <v>20</v>
      </c>
      <c r="C80" s="32">
        <v>82</v>
      </c>
      <c r="D80" s="35">
        <v>129.54334661792896</v>
      </c>
      <c r="E80" s="35">
        <v>180.13262471796415</v>
      </c>
      <c r="F80" s="35">
        <v>223.43601459833465</v>
      </c>
      <c r="G80" s="35">
        <v>259.545764147347</v>
      </c>
      <c r="H80" s="34">
        <v>289.9050830321773</v>
      </c>
      <c r="I80" s="34">
        <v>315.58197925393335</v>
      </c>
      <c r="J80" s="34">
        <v>338.62517009361574</v>
      </c>
      <c r="K80" s="33">
        <v>360.2693558488022</v>
      </c>
      <c r="L80" s="33">
        <v>380.03842207249414</v>
      </c>
      <c r="M80" s="33">
        <v>399.78306631335533</v>
      </c>
      <c r="N80" s="33">
        <v>418.7188066132338</v>
      </c>
      <c r="O80" s="33">
        <v>435.4452175624662</v>
      </c>
      <c r="P80" s="33">
        <v>449.63468742658256</v>
      </c>
      <c r="Q80" s="33">
        <v>463.2553240060111</v>
      </c>
      <c r="R80" s="33">
        <v>477.31558299310916</v>
      </c>
      <c r="S80" s="33">
        <v>488.41763990452597</v>
      </c>
      <c r="T80" s="33">
        <v>500.72069704287463</v>
      </c>
      <c r="U80" s="33">
        <v>512.5030294225451</v>
      </c>
      <c r="V80" s="33">
        <v>523.8430227460544</v>
      </c>
      <c r="W80" s="33">
        <v>533.0352357922062</v>
      </c>
      <c r="X80" s="33">
        <v>543.3171871999895</v>
      </c>
      <c r="Y80" s="33">
        <v>552.4932612404651</v>
      </c>
      <c r="Z80" s="33">
        <v>560.5742708772735</v>
      </c>
      <c r="AA80" s="33">
        <v>567.4128019136208</v>
      </c>
      <c r="AB80" s="33">
        <v>572.5277093908742</v>
      </c>
      <c r="AC80" s="33">
        <v>578.3579337275844</v>
      </c>
      <c r="AD80" s="33">
        <v>583.7084480515157</v>
      </c>
      <c r="AE80" s="33">
        <v>589.4631700359749</v>
      </c>
      <c r="AF80" s="33">
        <v>595.1621705900423</v>
      </c>
      <c r="AG80" s="33">
        <v>597.5478833453443</v>
      </c>
      <c r="AH80" s="33">
        <v>600.7229068130175</v>
      </c>
      <c r="AI80" s="33">
        <v>603.0546341227757</v>
      </c>
      <c r="AJ80" s="33">
        <v>603.0546341227757</v>
      </c>
      <c r="AK80" s="33">
        <v>603.807511318934</v>
      </c>
      <c r="AL80" s="36">
        <v>603.807511318934</v>
      </c>
      <c r="AM80" s="39">
        <v>521.807511318934</v>
      </c>
      <c r="AN80" s="39">
        <v>248</v>
      </c>
      <c r="AO80" s="39">
        <v>273.80751131893396</v>
      </c>
    </row>
    <row r="81" spans="1:41" ht="12.75">
      <c r="A81" s="25" t="s">
        <v>17</v>
      </c>
      <c r="B81" s="32">
        <v>28</v>
      </c>
      <c r="C81" s="35">
        <v>76.5583236321304</v>
      </c>
      <c r="D81" s="35">
        <v>120.94660310688596</v>
      </c>
      <c r="E81" s="35">
        <v>168.17868024223156</v>
      </c>
      <c r="F81" s="35">
        <v>208.60837459381358</v>
      </c>
      <c r="G81" s="35">
        <v>242.32181230416066</v>
      </c>
      <c r="H81" s="34">
        <v>270.6664288948422</v>
      </c>
      <c r="I81" s="34">
        <v>294.6393573194011</v>
      </c>
      <c r="J81" s="34">
        <v>316.1533580733199</v>
      </c>
      <c r="K81" s="33">
        <v>336.3611943879481</v>
      </c>
      <c r="L81" s="33">
        <v>354.8183476789045</v>
      </c>
      <c r="M81" s="33">
        <v>373.2526996763817</v>
      </c>
      <c r="N81" s="33">
        <v>390.93182814091915</v>
      </c>
      <c r="O81" s="33">
        <v>406.5482425635453</v>
      </c>
      <c r="P81" s="33">
        <v>419.79607214922066</v>
      </c>
      <c r="Q81" s="33">
        <v>432.51281731170263</v>
      </c>
      <c r="R81" s="33">
        <v>445.6400107005541</v>
      </c>
      <c r="S81" s="33">
        <v>456.0053139445368</v>
      </c>
      <c r="T81" s="33">
        <v>467.4919167501745</v>
      </c>
      <c r="U81" s="33">
        <v>478.492351085103</v>
      </c>
      <c r="V81" s="33">
        <v>489.07980082714477</v>
      </c>
      <c r="W81" s="33">
        <v>497.66200108669085</v>
      </c>
      <c r="X81" s="33">
        <v>507.26162259214095</v>
      </c>
      <c r="Y81" s="33">
        <v>515.8287548612035</v>
      </c>
      <c r="Z81" s="33">
        <v>523.3734932886321</v>
      </c>
      <c r="AA81" s="33">
        <v>529.7582063648398</v>
      </c>
      <c r="AB81" s="33">
        <v>534.5336788281564</v>
      </c>
      <c r="AC81" s="33">
        <v>539.9769983600806</v>
      </c>
      <c r="AD81" s="33">
        <v>544.972442350445</v>
      </c>
      <c r="AE81" s="33">
        <v>550.345270010191</v>
      </c>
      <c r="AF81" s="33">
        <v>555.6660740199225</v>
      </c>
      <c r="AG81" s="33">
        <v>557.8934663274068</v>
      </c>
      <c r="AH81" s="33">
        <v>560.8577891832329</v>
      </c>
      <c r="AI81" s="33">
        <v>563.0347786222859</v>
      </c>
      <c r="AJ81" s="33">
        <v>563.0347786222859</v>
      </c>
      <c r="AK81" s="33">
        <v>563.7376934520266</v>
      </c>
      <c r="AL81" s="36">
        <v>563.7376934520266</v>
      </c>
      <c r="AM81" s="39">
        <v>535.7376934520266</v>
      </c>
      <c r="AN81" s="39">
        <v>213</v>
      </c>
      <c r="AO81" s="39">
        <v>322.73769345202663</v>
      </c>
    </row>
    <row r="82" spans="1:41" ht="25.5" customHeight="1">
      <c r="A82" s="26" t="s">
        <v>42</v>
      </c>
      <c r="C82" s="27">
        <v>2.7342258440046567</v>
      </c>
      <c r="D82" s="27">
        <v>1.5797969099747433</v>
      </c>
      <c r="E82" s="27">
        <v>1.3905200801183684</v>
      </c>
      <c r="F82" s="27">
        <v>1.2403972625623545</v>
      </c>
      <c r="G82" s="27">
        <v>1.1616111422947009</v>
      </c>
      <c r="H82" s="27">
        <v>1.1169709665059107</v>
      </c>
      <c r="I82" s="27">
        <v>1.0885700104089107</v>
      </c>
      <c r="J82" s="27">
        <v>1.0730180820025235</v>
      </c>
      <c r="K82" s="27">
        <v>1.0639178291123568</v>
      </c>
      <c r="L82" s="27">
        <v>1.0548730162661646</v>
      </c>
      <c r="M82" s="27">
        <v>1.0519543369672628</v>
      </c>
      <c r="N82" s="27">
        <v>1.0473650384307083</v>
      </c>
      <c r="O82" s="27">
        <v>1.039946643630656</v>
      </c>
      <c r="P82" s="27">
        <v>1.03258611942863</v>
      </c>
      <c r="Q82" s="27">
        <v>1.0302926730528381</v>
      </c>
      <c r="R82" s="27">
        <v>1.030350992764663</v>
      </c>
      <c r="S82" s="27">
        <v>1.0232593640496692</v>
      </c>
      <c r="T82" s="27">
        <v>1.0251896248889651</v>
      </c>
      <c r="U82" s="27">
        <v>1.0235307476788034</v>
      </c>
      <c r="V82" s="27">
        <v>1.022126685448643</v>
      </c>
      <c r="W82" s="27">
        <v>1.0175476481446006</v>
      </c>
      <c r="X82" s="27">
        <v>1.019289440392251</v>
      </c>
      <c r="Y82" s="27">
        <v>1.0168889817157543</v>
      </c>
      <c r="Z82" s="27">
        <v>1.014626440182573</v>
      </c>
      <c r="AA82" s="27">
        <v>1.0121991525327148</v>
      </c>
      <c r="AB82" s="27">
        <v>1.0090144379189245</v>
      </c>
      <c r="AC82" s="27">
        <v>1.0101833050891338</v>
      </c>
      <c r="AD82" s="27">
        <v>1.0092512162657588</v>
      </c>
      <c r="AE82" s="27">
        <v>1.0098588978858696</v>
      </c>
      <c r="AF82" s="27">
        <v>1.009668119814372</v>
      </c>
      <c r="AG82" s="27">
        <v>1.0040085087278596</v>
      </c>
      <c r="AH82" s="27">
        <v>1.0053134209929722</v>
      </c>
      <c r="AI82" s="27">
        <v>1.0038815355354578</v>
      </c>
      <c r="AJ82" s="27">
        <v>1</v>
      </c>
      <c r="AK82" s="27">
        <v>1.0012484394506866</v>
      </c>
      <c r="AL82" s="42">
        <f>SUM(AL46:AL81)</f>
        <v>43800.405432317246</v>
      </c>
      <c r="AM82" s="42">
        <f>SUM(AM46:AM81)</f>
        <v>11786.475432317242</v>
      </c>
      <c r="AN82" s="42">
        <f>SUM(AN46:AN81)</f>
        <v>4620.17</v>
      </c>
      <c r="AO82" s="42">
        <f>SUM(AO46:AO81)</f>
        <v>7264.876289785698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O84" s="31">
        <f>AO42+AO82</f>
        <v>32405.550990499985</v>
      </c>
    </row>
  </sheetData>
  <sheetProtection/>
  <mergeCells count="14">
    <mergeCell ref="A1:AD1"/>
    <mergeCell ref="A4:A5"/>
    <mergeCell ref="B4:AK4"/>
    <mergeCell ref="AL4:AL5"/>
    <mergeCell ref="AM4:AM5"/>
    <mergeCell ref="A2:AK2"/>
    <mergeCell ref="AN4:AN5"/>
    <mergeCell ref="AO4:AO5"/>
    <mergeCell ref="A44:A45"/>
    <mergeCell ref="B44:AK44"/>
    <mergeCell ref="AL44:AL45"/>
    <mergeCell ref="AM44:AM45"/>
    <mergeCell ref="AN44:AN45"/>
    <mergeCell ref="AO44:AO45"/>
  </mergeCells>
  <printOptions/>
  <pageMargins left="0.38" right="0.39" top="0.43" bottom="0.7480314960629921" header="0.31496062992125984" footer="0.31496062992125984"/>
  <pageSetup horizontalDpi="600" verticalDpi="600" orientation="landscape" paperSize="9" scale="40" r:id="rId1"/>
  <colBreaks count="1" manualBreakCount="1">
    <brk id="41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84"/>
  <sheetViews>
    <sheetView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4" width="10.8515625" style="6" bestFit="1" customWidth="1"/>
    <col min="5" max="36" width="10.8515625" style="2" bestFit="1" customWidth="1"/>
    <col min="37" max="37" width="10.8515625" style="2" customWidth="1"/>
    <col min="38" max="38" width="12.7109375" style="2" customWidth="1"/>
    <col min="39" max="39" width="13.7109375" style="2" customWidth="1"/>
    <col min="40" max="16384" width="9.140625" style="2" customWidth="1"/>
  </cols>
  <sheetData>
    <row r="1" spans="1:37" ht="17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16"/>
      <c r="AF1" s="16"/>
      <c r="AG1" s="16"/>
      <c r="AH1" s="16"/>
      <c r="AI1" s="16"/>
      <c r="AJ1" s="16"/>
      <c r="AK1" s="16"/>
    </row>
    <row r="2" spans="1:37" ht="16.5" customHeight="1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17"/>
      <c r="AF2" s="17"/>
      <c r="AG2" s="17"/>
      <c r="AH2" s="17"/>
      <c r="AI2" s="17"/>
      <c r="AJ2" s="17"/>
      <c r="AK2" s="17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5" customFormat="1" ht="42" customHeight="1">
      <c r="A4" s="56" t="s">
        <v>0</v>
      </c>
      <c r="B4" s="57" t="s">
        <v>40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9" t="s">
        <v>43</v>
      </c>
      <c r="AM4" s="58" t="s">
        <v>48</v>
      </c>
    </row>
    <row r="5" spans="1:39" s="5" customFormat="1" ht="40.5" customHeight="1">
      <c r="A5" s="56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9"/>
      <c r="AM5" s="58"/>
    </row>
    <row r="6" spans="1:39" s="4" customFormat="1" ht="12.75" customHeight="1">
      <c r="A6" s="18" t="s">
        <v>38</v>
      </c>
      <c r="B6" s="32">
        <v>4151100.145490206</v>
      </c>
      <c r="C6" s="32">
        <v>7354218.312326326</v>
      </c>
      <c r="D6" s="32">
        <v>8860928.736214226</v>
      </c>
      <c r="E6" s="32">
        <v>10153881.650778325</v>
      </c>
      <c r="F6" s="32">
        <v>11286723.104286626</v>
      </c>
      <c r="G6" s="32">
        <v>12514192.089493128</v>
      </c>
      <c r="H6" s="32">
        <v>13438464.002999527</v>
      </c>
      <c r="I6" s="32">
        <v>14750516.618396927</v>
      </c>
      <c r="J6" s="32">
        <v>14553895.480527027</v>
      </c>
      <c r="K6" s="32">
        <v>15088974.776927028</v>
      </c>
      <c r="L6" s="32">
        <v>15247207.120381853</v>
      </c>
      <c r="M6" s="32">
        <v>15399087.341844054</v>
      </c>
      <c r="N6" s="32">
        <v>15499680.244745852</v>
      </c>
      <c r="O6" s="32">
        <v>15790997.489384154</v>
      </c>
      <c r="P6" s="32">
        <v>15795892.044000726</v>
      </c>
      <c r="Q6" s="32">
        <v>15887449.06892673</v>
      </c>
      <c r="R6" s="32">
        <v>15926324.545771856</v>
      </c>
      <c r="S6" s="32">
        <v>16137846.468145162</v>
      </c>
      <c r="T6" s="32">
        <v>16094340.608715128</v>
      </c>
      <c r="U6" s="32">
        <v>16211644.355713101</v>
      </c>
      <c r="V6" s="32">
        <v>16160634.830176061</v>
      </c>
      <c r="W6" s="32">
        <v>16200847.123088289</v>
      </c>
      <c r="X6" s="32">
        <v>16118456.779920902</v>
      </c>
      <c r="Y6" s="32">
        <v>16092773.197905222</v>
      </c>
      <c r="Z6" s="32">
        <v>16109527.770656863</v>
      </c>
      <c r="AA6" s="32">
        <v>16089415.788842872</v>
      </c>
      <c r="AB6" s="32">
        <v>16081583.647833651</v>
      </c>
      <c r="AC6" s="32">
        <v>16083260.115250157</v>
      </c>
      <c r="AD6" s="32">
        <v>16139591.47855713</v>
      </c>
      <c r="AE6" s="32">
        <v>16141985.18579222</v>
      </c>
      <c r="AF6" s="32">
        <v>16143334.815993004</v>
      </c>
      <c r="AG6" s="32">
        <v>16143634.181286635</v>
      </c>
      <c r="AH6" s="32">
        <v>16050681.010383788</v>
      </c>
      <c r="AI6" s="32">
        <v>16049195.084698964</v>
      </c>
      <c r="AJ6" s="32">
        <v>16001195.110415071</v>
      </c>
      <c r="AK6" s="32">
        <v>16007971.284214778</v>
      </c>
      <c r="AL6" s="43">
        <v>16007971.284214778</v>
      </c>
      <c r="AM6" s="45">
        <v>0</v>
      </c>
    </row>
    <row r="7" spans="1:43" s="4" customFormat="1" ht="12.75">
      <c r="A7" s="18" t="s">
        <v>37</v>
      </c>
      <c r="B7" s="32">
        <v>5148824.367595299</v>
      </c>
      <c r="C7" s="32">
        <v>8060636.060459101</v>
      </c>
      <c r="D7" s="32">
        <v>9869164.795519063</v>
      </c>
      <c r="E7" s="32">
        <v>11127001.117936667</v>
      </c>
      <c r="F7" s="32">
        <v>12714238.311598375</v>
      </c>
      <c r="G7" s="32">
        <v>13931763.516746972</v>
      </c>
      <c r="H7" s="32">
        <v>15259630.569460772</v>
      </c>
      <c r="I7" s="32">
        <v>15454989.320799071</v>
      </c>
      <c r="J7" s="32">
        <v>16053128.45474367</v>
      </c>
      <c r="K7" s="32">
        <v>16037258.022376359</v>
      </c>
      <c r="L7" s="32">
        <v>16279548.532676362</v>
      </c>
      <c r="M7" s="32">
        <v>16329127.021777993</v>
      </c>
      <c r="N7" s="32">
        <v>16423303.078074913</v>
      </c>
      <c r="O7" s="32">
        <v>16967831.112147972</v>
      </c>
      <c r="P7" s="32">
        <v>17214914.72034797</v>
      </c>
      <c r="Q7" s="32">
        <v>17394873.143358372</v>
      </c>
      <c r="R7" s="32">
        <v>17348678.00490075</v>
      </c>
      <c r="S7" s="32">
        <v>16400602.708989866</v>
      </c>
      <c r="T7" s="32">
        <v>16395842.365842788</v>
      </c>
      <c r="U7" s="32">
        <v>17499762.55780937</v>
      </c>
      <c r="V7" s="32">
        <v>17353223.563673466</v>
      </c>
      <c r="W7" s="32">
        <v>17316639.609045796</v>
      </c>
      <c r="X7" s="32">
        <v>17305748.125573114</v>
      </c>
      <c r="Y7" s="32">
        <v>17368036.010303322</v>
      </c>
      <c r="Z7" s="32">
        <v>17369954.689534586</v>
      </c>
      <c r="AA7" s="32">
        <v>17381349.56833077</v>
      </c>
      <c r="AB7" s="32">
        <v>17373340.97448725</v>
      </c>
      <c r="AC7" s="32">
        <v>17381733.951002654</v>
      </c>
      <c r="AD7" s="32">
        <v>17398773.585617054</v>
      </c>
      <c r="AE7" s="32">
        <v>17406852.47417334</v>
      </c>
      <c r="AF7" s="32">
        <v>17400806.93935686</v>
      </c>
      <c r="AG7" s="32">
        <v>17432482.754461035</v>
      </c>
      <c r="AH7" s="32">
        <v>17430027.837881908</v>
      </c>
      <c r="AI7" s="32">
        <v>17352478.89832842</v>
      </c>
      <c r="AJ7" s="32">
        <v>17370801.813483004</v>
      </c>
      <c r="AK7" s="33">
        <v>17378157.987276033</v>
      </c>
      <c r="AL7" s="43">
        <v>17378157.987276033</v>
      </c>
      <c r="AM7" s="23">
        <v>7356.17379302904</v>
      </c>
      <c r="AQ7" s="41"/>
    </row>
    <row r="8" spans="1:43" s="4" customFormat="1" ht="12.75">
      <c r="A8" s="18" t="s">
        <v>36</v>
      </c>
      <c r="B8" s="32">
        <v>4714094.4733615</v>
      </c>
      <c r="C8" s="32">
        <v>7245542.540260363</v>
      </c>
      <c r="D8" s="32">
        <v>8940897.75420407</v>
      </c>
      <c r="E8" s="32">
        <v>11113949.8615597</v>
      </c>
      <c r="F8" s="32">
        <v>12114687.600353552</v>
      </c>
      <c r="G8" s="32">
        <v>13489062.5966464</v>
      </c>
      <c r="H8" s="32">
        <v>13826348.8367626</v>
      </c>
      <c r="I8" s="32">
        <v>14304918.110123703</v>
      </c>
      <c r="J8" s="32">
        <v>14689917.580925334</v>
      </c>
      <c r="K8" s="32">
        <v>14778316.584811158</v>
      </c>
      <c r="L8" s="32">
        <v>14825064.586724414</v>
      </c>
      <c r="M8" s="32">
        <v>15141073.935886223</v>
      </c>
      <c r="N8" s="32">
        <v>15362581.044551006</v>
      </c>
      <c r="O8" s="32">
        <v>15081621.606783235</v>
      </c>
      <c r="P8" s="32">
        <v>15139414.790204205</v>
      </c>
      <c r="Q8" s="32">
        <v>15227594.487173304</v>
      </c>
      <c r="R8" s="32">
        <v>15270541.34349874</v>
      </c>
      <c r="S8" s="32">
        <v>15366815.399474772</v>
      </c>
      <c r="T8" s="32">
        <v>15330571.507745082</v>
      </c>
      <c r="U8" s="32">
        <v>15387180.084097669</v>
      </c>
      <c r="V8" s="32">
        <v>15431011.744651714</v>
      </c>
      <c r="W8" s="32">
        <v>15434482.837918239</v>
      </c>
      <c r="X8" s="32">
        <v>15534721.063084643</v>
      </c>
      <c r="Y8" s="32">
        <v>15541075.637215164</v>
      </c>
      <c r="Z8" s="32">
        <v>15543057.883955296</v>
      </c>
      <c r="AA8" s="32">
        <v>15548529.997451602</v>
      </c>
      <c r="AB8" s="32">
        <v>15536110.41352025</v>
      </c>
      <c r="AC8" s="32">
        <v>15470503.989942836</v>
      </c>
      <c r="AD8" s="32">
        <v>15482660.97525513</v>
      </c>
      <c r="AE8" s="32">
        <v>15483461.568997698</v>
      </c>
      <c r="AF8" s="32">
        <v>15507191.785711618</v>
      </c>
      <c r="AG8" s="32">
        <v>15560519.226014212</v>
      </c>
      <c r="AH8" s="32">
        <v>15561062.257347379</v>
      </c>
      <c r="AI8" s="32">
        <v>15557389.184842408</v>
      </c>
      <c r="AJ8" s="33">
        <v>15543566.59741847</v>
      </c>
      <c r="AK8" s="33">
        <v>15550148.975047428</v>
      </c>
      <c r="AL8" s="43">
        <v>15550148.975047428</v>
      </c>
      <c r="AM8" s="23">
        <v>-7240.2097949795425</v>
      </c>
      <c r="AP8" s="41"/>
      <c r="AQ8" s="41"/>
    </row>
    <row r="9" spans="1:43" s="4" customFormat="1" ht="12.75">
      <c r="A9" s="18" t="s">
        <v>35</v>
      </c>
      <c r="B9" s="32">
        <v>5659995.818159889</v>
      </c>
      <c r="C9" s="32">
        <v>8635768.495406456</v>
      </c>
      <c r="D9" s="32">
        <v>11666423.972708946</v>
      </c>
      <c r="E9" s="32">
        <v>13676090.766051644</v>
      </c>
      <c r="F9" s="32">
        <v>16029877.629612228</v>
      </c>
      <c r="G9" s="32">
        <v>16340676.316722024</v>
      </c>
      <c r="H9" s="32">
        <v>16578962.049316823</v>
      </c>
      <c r="I9" s="32">
        <v>17294416.48755023</v>
      </c>
      <c r="J9" s="32">
        <v>17818985.142636124</v>
      </c>
      <c r="K9" s="32">
        <v>17766070.148242254</v>
      </c>
      <c r="L9" s="32">
        <v>17967142.327753134</v>
      </c>
      <c r="M9" s="32">
        <v>18857330.281364422</v>
      </c>
      <c r="N9" s="32">
        <v>18680342.187480826</v>
      </c>
      <c r="O9" s="32">
        <v>18222702.367430825</v>
      </c>
      <c r="P9" s="32">
        <v>18199490.735077366</v>
      </c>
      <c r="Q9" s="32">
        <v>18296161.769012507</v>
      </c>
      <c r="R9" s="32">
        <v>17944865.066472415</v>
      </c>
      <c r="S9" s="32">
        <v>18297136.182189558</v>
      </c>
      <c r="T9" s="32">
        <v>18287991.145570256</v>
      </c>
      <c r="U9" s="32">
        <v>18451987.003159843</v>
      </c>
      <c r="V9" s="32">
        <v>18594344.975338195</v>
      </c>
      <c r="W9" s="32">
        <v>18658489.269402176</v>
      </c>
      <c r="X9" s="32">
        <v>18179447.588884376</v>
      </c>
      <c r="Y9" s="32">
        <v>18159241.53141559</v>
      </c>
      <c r="Z9" s="32">
        <v>18191936.390745975</v>
      </c>
      <c r="AA9" s="32">
        <v>18204025.32060482</v>
      </c>
      <c r="AB9" s="32">
        <v>18131620.365817934</v>
      </c>
      <c r="AC9" s="32">
        <v>18152585.347050898</v>
      </c>
      <c r="AD9" s="32">
        <v>18144448.83715883</v>
      </c>
      <c r="AE9" s="32">
        <v>18142202.763459098</v>
      </c>
      <c r="AF9" s="32">
        <v>18141304.092918374</v>
      </c>
      <c r="AG9" s="32">
        <v>18147985.36633984</v>
      </c>
      <c r="AH9" s="32">
        <v>19160339.84440122</v>
      </c>
      <c r="AI9" s="33">
        <v>19128026.325552605</v>
      </c>
      <c r="AJ9" s="33">
        <v>19111031.2621142</v>
      </c>
      <c r="AK9" s="33">
        <v>19119124.38693582</v>
      </c>
      <c r="AL9" s="43">
        <v>19119124.38693582</v>
      </c>
      <c r="AM9" s="23">
        <v>-41215.45746540278</v>
      </c>
      <c r="AO9" s="41"/>
      <c r="AP9" s="41"/>
      <c r="AQ9" s="41"/>
    </row>
    <row r="10" spans="1:43" s="4" customFormat="1" ht="12.75">
      <c r="A10" s="19" t="s">
        <v>34</v>
      </c>
      <c r="B10" s="32">
        <v>5322945.606431294</v>
      </c>
      <c r="C10" s="32">
        <v>9566602.294460678</v>
      </c>
      <c r="D10" s="32">
        <v>11276135.934189059</v>
      </c>
      <c r="E10" s="32">
        <v>14033397.14168936</v>
      </c>
      <c r="F10" s="32">
        <v>14924573.462069858</v>
      </c>
      <c r="G10" s="32">
        <v>15922387.630894065</v>
      </c>
      <c r="H10" s="32">
        <v>16685733.293077582</v>
      </c>
      <c r="I10" s="32">
        <v>17627014.572507408</v>
      </c>
      <c r="J10" s="32">
        <v>17747224.2840836</v>
      </c>
      <c r="K10" s="32">
        <v>18259361.686583146</v>
      </c>
      <c r="L10" s="32">
        <v>18033901.8468108</v>
      </c>
      <c r="M10" s="32">
        <v>18171263.487022415</v>
      </c>
      <c r="N10" s="32">
        <v>18198697.225852307</v>
      </c>
      <c r="O10" s="32">
        <v>18389394.913752988</v>
      </c>
      <c r="P10" s="32">
        <v>18563762.793890264</v>
      </c>
      <c r="Q10" s="32">
        <v>18477623.318459403</v>
      </c>
      <c r="R10" s="32">
        <v>18615341.17901429</v>
      </c>
      <c r="S10" s="32">
        <v>18715366.834498037</v>
      </c>
      <c r="T10" s="32">
        <v>18805511.079648927</v>
      </c>
      <c r="U10" s="32">
        <v>18803270.653837144</v>
      </c>
      <c r="V10" s="32">
        <v>18869652.517429814</v>
      </c>
      <c r="W10" s="32">
        <v>18906640.271020785</v>
      </c>
      <c r="X10" s="32">
        <v>18859468.407321963</v>
      </c>
      <c r="Y10" s="32">
        <v>18877170.84148423</v>
      </c>
      <c r="Z10" s="32">
        <v>18903005.13883682</v>
      </c>
      <c r="AA10" s="32">
        <v>18923027.787156045</v>
      </c>
      <c r="AB10" s="32">
        <v>18959807.316916697</v>
      </c>
      <c r="AC10" s="32">
        <v>18975197.077709783</v>
      </c>
      <c r="AD10" s="32">
        <v>18934490.660446003</v>
      </c>
      <c r="AE10" s="32">
        <v>19038126.81797464</v>
      </c>
      <c r="AF10" s="32">
        <v>19047251.37049106</v>
      </c>
      <c r="AG10" s="32">
        <v>19063890.23533837</v>
      </c>
      <c r="AH10" s="33">
        <v>19323844.400706165</v>
      </c>
      <c r="AI10" s="33">
        <v>19291255.134788085</v>
      </c>
      <c r="AJ10" s="33">
        <v>19274115.04415656</v>
      </c>
      <c r="AK10" s="33">
        <v>19282277.23157278</v>
      </c>
      <c r="AL10" s="43">
        <v>19282277.23157278</v>
      </c>
      <c r="AM10" s="23">
        <v>218386.9962344095</v>
      </c>
      <c r="AN10" s="41"/>
      <c r="AO10" s="41"/>
      <c r="AP10" s="41"/>
      <c r="AQ10" s="41"/>
    </row>
    <row r="11" spans="1:43" s="4" customFormat="1" ht="12.75">
      <c r="A11" s="19" t="s">
        <v>33</v>
      </c>
      <c r="B11" s="32">
        <v>6890487.921059048</v>
      </c>
      <c r="C11" s="32">
        <v>11524704.464677991</v>
      </c>
      <c r="D11" s="32">
        <v>13277536.851632092</v>
      </c>
      <c r="E11" s="32">
        <v>15490871.083717791</v>
      </c>
      <c r="F11" s="32">
        <v>16639619.923272891</v>
      </c>
      <c r="G11" s="32">
        <v>17856985.171498623</v>
      </c>
      <c r="H11" s="32">
        <v>19905082.85102044</v>
      </c>
      <c r="I11" s="32">
        <v>19920500.391661696</v>
      </c>
      <c r="J11" s="32">
        <v>20028156.16952323</v>
      </c>
      <c r="K11" s="32">
        <v>20361565.515726894</v>
      </c>
      <c r="L11" s="32">
        <v>20150150.77209053</v>
      </c>
      <c r="M11" s="32">
        <v>20512170.78723549</v>
      </c>
      <c r="N11" s="32">
        <v>20437425.939780366</v>
      </c>
      <c r="O11" s="32">
        <v>20582468.89907369</v>
      </c>
      <c r="P11" s="32">
        <v>20677373.91224286</v>
      </c>
      <c r="Q11" s="32">
        <v>20686645.69848552</v>
      </c>
      <c r="R11" s="32">
        <v>20823781.06409865</v>
      </c>
      <c r="S11" s="32">
        <v>20766910.216684088</v>
      </c>
      <c r="T11" s="32">
        <v>20786170.393697876</v>
      </c>
      <c r="U11" s="32">
        <v>20805492.096666165</v>
      </c>
      <c r="V11" s="32">
        <v>20731800.41454838</v>
      </c>
      <c r="W11" s="32">
        <v>20775117.199525747</v>
      </c>
      <c r="X11" s="32">
        <v>20763247.847943343</v>
      </c>
      <c r="Y11" s="32">
        <v>20806246.91675605</v>
      </c>
      <c r="Z11" s="32">
        <v>20848758.762754083</v>
      </c>
      <c r="AA11" s="32">
        <v>20691965.866857667</v>
      </c>
      <c r="AB11" s="32">
        <v>20693582.932111382</v>
      </c>
      <c r="AC11" s="32">
        <v>20686579.057888936</v>
      </c>
      <c r="AD11" s="32">
        <v>20693919.808543276</v>
      </c>
      <c r="AE11" s="32">
        <v>20645611.144638922</v>
      </c>
      <c r="AF11" s="32">
        <v>20630243.996643547</v>
      </c>
      <c r="AG11" s="33">
        <v>20656228.6546364</v>
      </c>
      <c r="AH11" s="33">
        <v>20937895.859665137</v>
      </c>
      <c r="AI11" s="33">
        <v>20902584.529176947</v>
      </c>
      <c r="AJ11" s="33">
        <v>20884012.78821142</v>
      </c>
      <c r="AK11" s="33">
        <v>20892856.73388621</v>
      </c>
      <c r="AL11" s="43">
        <v>20892856.73388621</v>
      </c>
      <c r="AM11" s="21">
        <v>262612.7372426614</v>
      </c>
      <c r="AN11" s="41"/>
      <c r="AO11" s="41"/>
      <c r="AP11" s="41"/>
      <c r="AQ11" s="41"/>
    </row>
    <row r="12" spans="1:43" s="4" customFormat="1" ht="12.75">
      <c r="A12" s="19" t="s">
        <v>32</v>
      </c>
      <c r="B12" s="32">
        <v>6106493.517695765</v>
      </c>
      <c r="C12" s="32">
        <v>9675724.204439262</v>
      </c>
      <c r="D12" s="32">
        <v>12616402.024715766</v>
      </c>
      <c r="E12" s="32">
        <v>14012409.933573065</v>
      </c>
      <c r="F12" s="32">
        <v>15331954.205637788</v>
      </c>
      <c r="G12" s="32">
        <v>16756441.842942093</v>
      </c>
      <c r="H12" s="32">
        <v>17272662.298814584</v>
      </c>
      <c r="I12" s="32">
        <v>17774497.80847568</v>
      </c>
      <c r="J12" s="32">
        <v>18442873.614634164</v>
      </c>
      <c r="K12" s="32">
        <v>18466260.85308782</v>
      </c>
      <c r="L12" s="32">
        <v>18432552.574967396</v>
      </c>
      <c r="M12" s="32">
        <v>18445259.61909297</v>
      </c>
      <c r="N12" s="32">
        <v>18609545.348729096</v>
      </c>
      <c r="O12" s="32">
        <v>18763263.4470714</v>
      </c>
      <c r="P12" s="32">
        <v>18831320.40386838</v>
      </c>
      <c r="Q12" s="32">
        <v>18848889.58641186</v>
      </c>
      <c r="R12" s="32">
        <v>18881978.151974447</v>
      </c>
      <c r="S12" s="32">
        <v>18962387.352011144</v>
      </c>
      <c r="T12" s="32">
        <v>19045284.365056977</v>
      </c>
      <c r="U12" s="32">
        <v>19078180.283482764</v>
      </c>
      <c r="V12" s="32">
        <v>19129152.149314843</v>
      </c>
      <c r="W12" s="32">
        <v>19137950.155772317</v>
      </c>
      <c r="X12" s="32">
        <v>19324438.1692273</v>
      </c>
      <c r="Y12" s="32">
        <v>19262312.378715936</v>
      </c>
      <c r="Z12" s="32">
        <v>19263578.3902273</v>
      </c>
      <c r="AA12" s="32">
        <v>19258808.323638532</v>
      </c>
      <c r="AB12" s="32">
        <v>19238993.335836835</v>
      </c>
      <c r="AC12" s="32">
        <v>19241313.155884482</v>
      </c>
      <c r="AD12" s="32">
        <v>19238292.621913128</v>
      </c>
      <c r="AE12" s="32">
        <v>19239478.13973867</v>
      </c>
      <c r="AF12" s="33">
        <v>19241619.443957597</v>
      </c>
      <c r="AG12" s="33">
        <v>19265855.071057364</v>
      </c>
      <c r="AH12" s="33">
        <v>19528563.217887223</v>
      </c>
      <c r="AI12" s="33">
        <v>19495628.697896857</v>
      </c>
      <c r="AJ12" s="33">
        <v>19478307.023362685</v>
      </c>
      <c r="AK12" s="33">
        <v>19486555.68184123</v>
      </c>
      <c r="AL12" s="43">
        <v>19486555.68184123</v>
      </c>
      <c r="AM12" s="21">
        <v>247077.54210255668</v>
      </c>
      <c r="AN12" s="41"/>
      <c r="AO12" s="41"/>
      <c r="AP12" s="41"/>
      <c r="AQ12" s="41"/>
    </row>
    <row r="13" spans="1:39" s="4" customFormat="1" ht="12.75">
      <c r="A13" s="19" t="s">
        <v>31</v>
      </c>
      <c r="B13" s="32">
        <v>6887800.181918999</v>
      </c>
      <c r="C13" s="32">
        <v>13152565.9346398</v>
      </c>
      <c r="D13" s="32">
        <v>15633976.840842504</v>
      </c>
      <c r="E13" s="32">
        <v>18341749.851183537</v>
      </c>
      <c r="F13" s="32">
        <v>20477605.311076567</v>
      </c>
      <c r="G13" s="32">
        <v>20789949.656754624</v>
      </c>
      <c r="H13" s="32">
        <v>21701155.30574342</v>
      </c>
      <c r="I13" s="32">
        <v>22119517.4717477</v>
      </c>
      <c r="J13" s="32">
        <v>22317939.050788544</v>
      </c>
      <c r="K13" s="32">
        <v>22460386.547853556</v>
      </c>
      <c r="L13" s="32">
        <v>22432532.780167792</v>
      </c>
      <c r="M13" s="32">
        <v>22551344.784809843</v>
      </c>
      <c r="N13" s="32">
        <v>22601145.09149038</v>
      </c>
      <c r="O13" s="32">
        <v>22597586.78435548</v>
      </c>
      <c r="P13" s="32">
        <v>22848524.136784974</v>
      </c>
      <c r="Q13" s="32">
        <v>22950546.298320133</v>
      </c>
      <c r="R13" s="32">
        <v>22997213.158517856</v>
      </c>
      <c r="S13" s="32">
        <v>23189540.864960745</v>
      </c>
      <c r="T13" s="32">
        <v>23340152.02446623</v>
      </c>
      <c r="U13" s="32">
        <v>23401681.810278818</v>
      </c>
      <c r="V13" s="32">
        <v>23462995.16275276</v>
      </c>
      <c r="W13" s="32">
        <v>23434386.180517234</v>
      </c>
      <c r="X13" s="32">
        <v>23423202.1753057</v>
      </c>
      <c r="Y13" s="32">
        <v>23451006.66333013</v>
      </c>
      <c r="Z13" s="32">
        <v>23457236.383404147</v>
      </c>
      <c r="AA13" s="32">
        <v>23417824.685661927</v>
      </c>
      <c r="AB13" s="32">
        <v>23336661.36686806</v>
      </c>
      <c r="AC13" s="32">
        <v>23373598.503432</v>
      </c>
      <c r="AD13" s="32">
        <v>23384545.464973383</v>
      </c>
      <c r="AE13" s="33">
        <v>23396706.058489818</v>
      </c>
      <c r="AF13" s="33">
        <v>23399310.051437452</v>
      </c>
      <c r="AG13" s="33">
        <v>23428782.464320898</v>
      </c>
      <c r="AH13" s="33">
        <v>23748256.061572652</v>
      </c>
      <c r="AI13" s="33">
        <v>23708205.116438102</v>
      </c>
      <c r="AJ13" s="33">
        <v>23687140.6091488</v>
      </c>
      <c r="AK13" s="33">
        <v>23697171.621237464</v>
      </c>
      <c r="AL13" s="43">
        <v>23697171.621237464</v>
      </c>
      <c r="AM13" s="23">
        <v>312626.1562640816</v>
      </c>
    </row>
    <row r="14" spans="1:39" s="4" customFormat="1" ht="12.75">
      <c r="A14" s="18" t="s">
        <v>30</v>
      </c>
      <c r="B14" s="32">
        <v>7612165.530138998</v>
      </c>
      <c r="C14" s="32">
        <v>13620084.2963993</v>
      </c>
      <c r="D14" s="32">
        <v>17665494.75554386</v>
      </c>
      <c r="E14" s="32">
        <v>21569937.13318469</v>
      </c>
      <c r="F14" s="32">
        <v>22831327.723918267</v>
      </c>
      <c r="G14" s="32">
        <v>25285676.247843467</v>
      </c>
      <c r="H14" s="32">
        <v>26079513.429510057</v>
      </c>
      <c r="I14" s="32">
        <v>26457009.567292303</v>
      </c>
      <c r="J14" s="32">
        <v>26661557.73052608</v>
      </c>
      <c r="K14" s="32">
        <v>28109541.37093344</v>
      </c>
      <c r="L14" s="32">
        <v>28439800.8062338</v>
      </c>
      <c r="M14" s="32">
        <v>27807948.036904268</v>
      </c>
      <c r="N14" s="32">
        <v>27887137.394939665</v>
      </c>
      <c r="O14" s="32">
        <v>28058151.09254808</v>
      </c>
      <c r="P14" s="32">
        <v>28085192.727587767</v>
      </c>
      <c r="Q14" s="32">
        <v>28070665.663320307</v>
      </c>
      <c r="R14" s="32">
        <v>28129166.92506869</v>
      </c>
      <c r="S14" s="32">
        <v>28095395.71364755</v>
      </c>
      <c r="T14" s="32">
        <v>28400658.059156112</v>
      </c>
      <c r="U14" s="32">
        <v>28537355.61007681</v>
      </c>
      <c r="V14" s="32">
        <v>28671360.972486943</v>
      </c>
      <c r="W14" s="32">
        <v>28628541.779193114</v>
      </c>
      <c r="X14" s="32">
        <v>28650622.68423401</v>
      </c>
      <c r="Y14" s="32">
        <v>28765557.893422812</v>
      </c>
      <c r="Z14" s="32">
        <v>28769922.29473539</v>
      </c>
      <c r="AA14" s="32">
        <v>28761609.74953303</v>
      </c>
      <c r="AB14" s="32">
        <v>28810640.040511437</v>
      </c>
      <c r="AC14" s="32">
        <v>28808002.423642833</v>
      </c>
      <c r="AD14" s="33">
        <v>28818022.457682222</v>
      </c>
      <c r="AE14" s="33">
        <v>28833008.60558834</v>
      </c>
      <c r="AF14" s="33">
        <v>28836217.644966803</v>
      </c>
      <c r="AG14" s="33">
        <v>28872538.071105916</v>
      </c>
      <c r="AH14" s="33">
        <v>29266242.422299217</v>
      </c>
      <c r="AI14" s="33">
        <v>29216885.506721463</v>
      </c>
      <c r="AJ14" s="33">
        <v>29190926.59103365</v>
      </c>
      <c r="AK14" s="33">
        <v>29203288.342177257</v>
      </c>
      <c r="AL14" s="43">
        <v>29203288.342177257</v>
      </c>
      <c r="AM14" s="23">
        <v>395285.91853442416</v>
      </c>
    </row>
    <row r="15" spans="1:39" s="4" customFormat="1" ht="12.75">
      <c r="A15" s="18" t="s">
        <v>29</v>
      </c>
      <c r="B15" s="32">
        <v>8788007.063004399</v>
      </c>
      <c r="C15" s="32">
        <v>16158212.550450513</v>
      </c>
      <c r="D15" s="32">
        <v>21120043.37608167</v>
      </c>
      <c r="E15" s="32">
        <v>23988444.914698467</v>
      </c>
      <c r="F15" s="32">
        <v>25784273.08218093</v>
      </c>
      <c r="G15" s="32">
        <v>26741936.9314916</v>
      </c>
      <c r="H15" s="32">
        <v>28054833.510948606</v>
      </c>
      <c r="I15" s="32">
        <v>28626906.84089085</v>
      </c>
      <c r="J15" s="32">
        <v>29860173.27335938</v>
      </c>
      <c r="K15" s="32">
        <v>29095914.67443459</v>
      </c>
      <c r="L15" s="32">
        <v>28281533.003744785</v>
      </c>
      <c r="M15" s="32">
        <v>28487365.60946324</v>
      </c>
      <c r="N15" s="32">
        <v>28748299.277518865</v>
      </c>
      <c r="O15" s="32">
        <v>29172408.495974574</v>
      </c>
      <c r="P15" s="32">
        <v>29190002.79683703</v>
      </c>
      <c r="Q15" s="32">
        <v>29368934.890197914</v>
      </c>
      <c r="R15" s="32">
        <v>29480524.09714625</v>
      </c>
      <c r="S15" s="32">
        <v>29632668.23471671</v>
      </c>
      <c r="T15" s="32">
        <v>29800115.820886467</v>
      </c>
      <c r="U15" s="32">
        <v>29853366.892377198</v>
      </c>
      <c r="V15" s="32">
        <v>29766982.615547806</v>
      </c>
      <c r="W15" s="32">
        <v>29815558.7117474</v>
      </c>
      <c r="X15" s="32">
        <v>29604236.374546517</v>
      </c>
      <c r="Y15" s="32">
        <v>29383151.16517734</v>
      </c>
      <c r="Z15" s="32">
        <v>29394224.598757245</v>
      </c>
      <c r="AA15" s="32">
        <v>29445385.61424625</v>
      </c>
      <c r="AB15" s="32">
        <v>29474877.109203506</v>
      </c>
      <c r="AC15" s="33">
        <v>29476603.164830964</v>
      </c>
      <c r="AD15" s="33">
        <v>29486855.752384026</v>
      </c>
      <c r="AE15" s="33">
        <v>29502189.711618755</v>
      </c>
      <c r="AF15" s="33">
        <v>29505473.22912574</v>
      </c>
      <c r="AG15" s="33">
        <v>29542636.610756166</v>
      </c>
      <c r="AH15" s="33">
        <v>29945478.38901386</v>
      </c>
      <c r="AI15" s="33">
        <v>29894975.95595618</v>
      </c>
      <c r="AJ15" s="33">
        <v>29868414.56356713</v>
      </c>
      <c r="AK15" s="33">
        <v>29881063.216796327</v>
      </c>
      <c r="AL15" s="43">
        <v>29881063.216796327</v>
      </c>
      <c r="AM15" s="23">
        <v>406186.1075928211</v>
      </c>
    </row>
    <row r="16" spans="1:39" s="4" customFormat="1" ht="12.75">
      <c r="A16" s="18" t="s">
        <v>28</v>
      </c>
      <c r="B16" s="32">
        <v>9371623.0852468</v>
      </c>
      <c r="C16" s="32">
        <v>15992749.536482034</v>
      </c>
      <c r="D16" s="32">
        <v>20153170.59563994</v>
      </c>
      <c r="E16" s="32">
        <v>23028856.018221267</v>
      </c>
      <c r="F16" s="32">
        <v>24283129.42839259</v>
      </c>
      <c r="G16" s="32">
        <v>24443599.867914237</v>
      </c>
      <c r="H16" s="32">
        <v>24933921.110730726</v>
      </c>
      <c r="I16" s="32">
        <v>25479899.158543378</v>
      </c>
      <c r="J16" s="32">
        <v>25953952.872141693</v>
      </c>
      <c r="K16" s="32">
        <v>25775666.992932186</v>
      </c>
      <c r="L16" s="32">
        <v>25830332.29314682</v>
      </c>
      <c r="M16" s="32">
        <v>26215133.505149096</v>
      </c>
      <c r="N16" s="32">
        <v>26181443.235835508</v>
      </c>
      <c r="O16" s="32">
        <v>26108070.142145067</v>
      </c>
      <c r="P16" s="32">
        <v>26226128.582310904</v>
      </c>
      <c r="Q16" s="32">
        <v>26277469.84255915</v>
      </c>
      <c r="R16" s="32">
        <v>26315271.354075044</v>
      </c>
      <c r="S16" s="32">
        <v>26344270.766561918</v>
      </c>
      <c r="T16" s="32">
        <v>26462828.01660515</v>
      </c>
      <c r="U16" s="32">
        <v>26558577.27163059</v>
      </c>
      <c r="V16" s="32">
        <v>27045126.2378254</v>
      </c>
      <c r="W16" s="32">
        <v>26963077.92934343</v>
      </c>
      <c r="X16" s="32">
        <v>27013589.046881124</v>
      </c>
      <c r="Y16" s="32">
        <v>27051158.490434833</v>
      </c>
      <c r="Z16" s="32">
        <v>27351372.3625456</v>
      </c>
      <c r="AA16" s="32">
        <v>27368053.4186855</v>
      </c>
      <c r="AB16" s="33">
        <v>27356890.59328583</v>
      </c>
      <c r="AC16" s="33">
        <v>27358492.619132563</v>
      </c>
      <c r="AD16" s="33">
        <v>27368008.482928976</v>
      </c>
      <c r="AE16" s="33">
        <v>27382240.58451136</v>
      </c>
      <c r="AF16" s="33">
        <v>27385288.157156594</v>
      </c>
      <c r="AG16" s="33">
        <v>27419781.076722413</v>
      </c>
      <c r="AH16" s="33">
        <v>27793675.712936494</v>
      </c>
      <c r="AI16" s="33">
        <v>27746802.250810258</v>
      </c>
      <c r="AJ16" s="33">
        <v>27722149.489650294</v>
      </c>
      <c r="AK16" s="33">
        <v>27733889.244196564</v>
      </c>
      <c r="AL16" s="43">
        <v>27733889.244196564</v>
      </c>
      <c r="AM16" s="23">
        <v>365835.8255110644</v>
      </c>
    </row>
    <row r="17" spans="1:39" s="4" customFormat="1" ht="12.75">
      <c r="A17" s="18" t="s">
        <v>27</v>
      </c>
      <c r="B17" s="32">
        <v>11383189.6023412</v>
      </c>
      <c r="C17" s="32">
        <v>19286923.66346497</v>
      </c>
      <c r="D17" s="32">
        <v>23724305.66041488</v>
      </c>
      <c r="E17" s="32">
        <v>26621828.1201219</v>
      </c>
      <c r="F17" s="32">
        <v>27017408.266939204</v>
      </c>
      <c r="G17" s="32">
        <v>27854324.624042515</v>
      </c>
      <c r="H17" s="32">
        <v>28186389.724722426</v>
      </c>
      <c r="I17" s="32">
        <v>29475940.018136553</v>
      </c>
      <c r="J17" s="32">
        <v>29751167.849095553</v>
      </c>
      <c r="K17" s="32">
        <v>29832219.732364446</v>
      </c>
      <c r="L17" s="32">
        <v>29947986.978623543</v>
      </c>
      <c r="M17" s="32">
        <v>29712731.89111605</v>
      </c>
      <c r="N17" s="32">
        <v>30159954.412472457</v>
      </c>
      <c r="O17" s="32">
        <v>30211892.658859335</v>
      </c>
      <c r="P17" s="32">
        <v>30972770.52541232</v>
      </c>
      <c r="Q17" s="32">
        <v>30992857.296531666</v>
      </c>
      <c r="R17" s="32">
        <v>31115549.755259674</v>
      </c>
      <c r="S17" s="32">
        <v>31279907.35023477</v>
      </c>
      <c r="T17" s="32">
        <v>31327283.81602111</v>
      </c>
      <c r="U17" s="32">
        <v>31490239.670294434</v>
      </c>
      <c r="V17" s="32">
        <v>31619887.238347035</v>
      </c>
      <c r="W17" s="32">
        <v>31673057.861943435</v>
      </c>
      <c r="X17" s="32">
        <v>31982558.38921792</v>
      </c>
      <c r="Y17" s="32">
        <v>31935291.556998502</v>
      </c>
      <c r="Z17" s="32">
        <v>31959445.26419243</v>
      </c>
      <c r="AA17" s="33">
        <v>31944148.034319118</v>
      </c>
      <c r="AB17" s="33">
        <v>31931118.72084939</v>
      </c>
      <c r="AC17" s="33">
        <v>31932988.61455429</v>
      </c>
      <c r="AD17" s="33">
        <v>31944095.585047834</v>
      </c>
      <c r="AE17" s="33">
        <v>31960707.375182554</v>
      </c>
      <c r="AF17" s="33">
        <v>31964264.519354828</v>
      </c>
      <c r="AG17" s="33">
        <v>32004524.85179024</v>
      </c>
      <c r="AH17" s="33">
        <v>32440936.803555354</v>
      </c>
      <c r="AI17" s="33">
        <v>32386225.83123537</v>
      </c>
      <c r="AJ17" s="33">
        <v>32357450.98781114</v>
      </c>
      <c r="AK17" s="33">
        <v>32371153.696271095</v>
      </c>
      <c r="AL17" s="43">
        <v>32371153.696271095</v>
      </c>
      <c r="AM17" s="23">
        <v>411708.432078667</v>
      </c>
    </row>
    <row r="18" spans="1:39" s="4" customFormat="1" ht="12.75">
      <c r="A18" s="19" t="s">
        <v>16</v>
      </c>
      <c r="B18" s="32">
        <v>13837238.548735691</v>
      </c>
      <c r="C18" s="32">
        <v>22377709.410820484</v>
      </c>
      <c r="D18" s="32">
        <v>28486722.075226396</v>
      </c>
      <c r="E18" s="32">
        <v>30878578.814145327</v>
      </c>
      <c r="F18" s="32">
        <v>32606525.108797982</v>
      </c>
      <c r="G18" s="32">
        <v>33249632.921916347</v>
      </c>
      <c r="H18" s="32">
        <v>34019862.807142</v>
      </c>
      <c r="I18" s="32">
        <v>34509951.22677189</v>
      </c>
      <c r="J18" s="32">
        <v>34790697.10870679</v>
      </c>
      <c r="K18" s="32">
        <v>35055706.55059096</v>
      </c>
      <c r="L18" s="32">
        <v>35363206.408039644</v>
      </c>
      <c r="M18" s="32">
        <v>35600617.632382266</v>
      </c>
      <c r="N18" s="32">
        <v>35950575.11433304</v>
      </c>
      <c r="O18" s="32">
        <v>35952203.27827629</v>
      </c>
      <c r="P18" s="32">
        <v>36074552.06027966</v>
      </c>
      <c r="Q18" s="32">
        <v>36659331.71394278</v>
      </c>
      <c r="R18" s="32">
        <v>36813574.79734315</v>
      </c>
      <c r="S18" s="32">
        <v>37072270.32633949</v>
      </c>
      <c r="T18" s="32">
        <v>37470193.23990373</v>
      </c>
      <c r="U18" s="32">
        <v>37386570.22937808</v>
      </c>
      <c r="V18" s="32">
        <v>37518618.59529604</v>
      </c>
      <c r="W18" s="32">
        <v>37479678.531752065</v>
      </c>
      <c r="X18" s="32">
        <v>37609810.09689997</v>
      </c>
      <c r="Y18" s="32">
        <v>37644381.82754106</v>
      </c>
      <c r="Z18" s="33">
        <v>37710582.009142235</v>
      </c>
      <c r="AA18" s="33">
        <v>37692532.02620663</v>
      </c>
      <c r="AB18" s="33">
        <v>37677158.07368457</v>
      </c>
      <c r="AC18" s="33">
        <v>37679364.45678428</v>
      </c>
      <c r="AD18" s="33">
        <v>37692470.13863224</v>
      </c>
      <c r="AE18" s="33">
        <v>37712071.23837022</v>
      </c>
      <c r="AF18" s="33">
        <v>37716268.494483955</v>
      </c>
      <c r="AG18" s="33">
        <v>37763773.71728962</v>
      </c>
      <c r="AH18" s="33">
        <v>38278718.47182975</v>
      </c>
      <c r="AI18" s="33">
        <v>38214162.200861424</v>
      </c>
      <c r="AJ18" s="33">
        <v>38180209.293238044</v>
      </c>
      <c r="AK18" s="33">
        <v>38196377.81890721</v>
      </c>
      <c r="AL18" s="43">
        <v>38196377.81890721</v>
      </c>
      <c r="AM18" s="23">
        <v>551995.991366148</v>
      </c>
    </row>
    <row r="19" spans="1:39" s="4" customFormat="1" ht="12.75">
      <c r="A19" s="19" t="s">
        <v>15</v>
      </c>
      <c r="B19" s="32">
        <v>12078360.627001</v>
      </c>
      <c r="C19" s="32">
        <v>22014633.39157341</v>
      </c>
      <c r="D19" s="32">
        <v>27080515.865722187</v>
      </c>
      <c r="E19" s="32">
        <v>30104330.181441866</v>
      </c>
      <c r="F19" s="32">
        <v>31809977.67859597</v>
      </c>
      <c r="G19" s="32">
        <v>32739050.7945922</v>
      </c>
      <c r="H19" s="32">
        <v>32904234.655887153</v>
      </c>
      <c r="I19" s="32">
        <v>33350232.78107957</v>
      </c>
      <c r="J19" s="32">
        <v>33420637.76218794</v>
      </c>
      <c r="K19" s="32">
        <v>34101278.514411844</v>
      </c>
      <c r="L19" s="32">
        <v>34356288.73357908</v>
      </c>
      <c r="M19" s="32">
        <v>34535431.85194403</v>
      </c>
      <c r="N19" s="32">
        <v>34716899.827255696</v>
      </c>
      <c r="O19" s="32">
        <v>34780130.07207642</v>
      </c>
      <c r="P19" s="32">
        <v>34750896.503440976</v>
      </c>
      <c r="Q19" s="32">
        <v>35011267.905745275</v>
      </c>
      <c r="R19" s="32">
        <v>35216773.71882112</v>
      </c>
      <c r="S19" s="32">
        <v>35299218.0980981</v>
      </c>
      <c r="T19" s="32">
        <v>35569735.35575568</v>
      </c>
      <c r="U19" s="32">
        <v>35916734.86253983</v>
      </c>
      <c r="V19" s="32">
        <v>35846441.89859173</v>
      </c>
      <c r="W19" s="32">
        <v>36101135.11518962</v>
      </c>
      <c r="X19" s="32">
        <v>36152771.017356604</v>
      </c>
      <c r="Y19" s="33">
        <v>36148953.14051499</v>
      </c>
      <c r="Z19" s="33">
        <v>36212523.51002079</v>
      </c>
      <c r="AA19" s="33">
        <v>36195190.5653515</v>
      </c>
      <c r="AB19" s="33">
        <v>36180427.34538815</v>
      </c>
      <c r="AC19" s="33">
        <v>36182546.07958989</v>
      </c>
      <c r="AD19" s="33">
        <v>36195131.13627024</v>
      </c>
      <c r="AE19" s="33">
        <v>36213953.579395406</v>
      </c>
      <c r="AF19" s="33">
        <v>36217984.09888353</v>
      </c>
      <c r="AG19" s="33">
        <v>36263602.16962245</v>
      </c>
      <c r="AH19" s="33">
        <v>36758090.666926086</v>
      </c>
      <c r="AI19" s="33">
        <v>36696098.90345786</v>
      </c>
      <c r="AJ19" s="33">
        <v>36663494.78015774</v>
      </c>
      <c r="AK19" s="33">
        <v>36679021.00873133</v>
      </c>
      <c r="AL19" s="43">
        <v>36679021.00873133</v>
      </c>
      <c r="AM19" s="23">
        <v>526249.9913747236</v>
      </c>
    </row>
    <row r="20" spans="1:39" s="4" customFormat="1" ht="12.75">
      <c r="A20" s="19" t="s">
        <v>14</v>
      </c>
      <c r="B20" s="32">
        <v>11168639.046409795</v>
      </c>
      <c r="C20" s="32">
        <v>19455690.59766966</v>
      </c>
      <c r="D20" s="32">
        <v>23409139.89558999</v>
      </c>
      <c r="E20" s="32">
        <v>27397826.164191104</v>
      </c>
      <c r="F20" s="32">
        <v>28162760.427007515</v>
      </c>
      <c r="G20" s="32">
        <v>28788656.07244762</v>
      </c>
      <c r="H20" s="32">
        <v>28884958.540637635</v>
      </c>
      <c r="I20" s="32">
        <v>29253797.77171966</v>
      </c>
      <c r="J20" s="32">
        <v>29625103.815120075</v>
      </c>
      <c r="K20" s="32">
        <v>30066403.19299476</v>
      </c>
      <c r="L20" s="32">
        <v>29877915.934537083</v>
      </c>
      <c r="M20" s="32">
        <v>29825999.296016425</v>
      </c>
      <c r="N20" s="32">
        <v>29750755.888327118</v>
      </c>
      <c r="O20" s="32">
        <v>29708978.174769767</v>
      </c>
      <c r="P20" s="32">
        <v>29677854.720027775</v>
      </c>
      <c r="Q20" s="32">
        <v>29670982.446517188</v>
      </c>
      <c r="R20" s="32">
        <v>29829961.067810204</v>
      </c>
      <c r="S20" s="32">
        <v>30032442.28846218</v>
      </c>
      <c r="T20" s="32">
        <v>30006534.863007113</v>
      </c>
      <c r="U20" s="32">
        <v>30161129.88730491</v>
      </c>
      <c r="V20" s="32">
        <v>30270686.224978175</v>
      </c>
      <c r="W20" s="32">
        <v>30404126.083769385</v>
      </c>
      <c r="X20" s="33">
        <v>30403832.79672098</v>
      </c>
      <c r="Y20" s="33">
        <v>30400622.030689377</v>
      </c>
      <c r="Z20" s="33">
        <v>30454083.57266502</v>
      </c>
      <c r="AA20" s="33">
        <v>30439506.876694832</v>
      </c>
      <c r="AB20" s="33">
        <v>30427091.27316913</v>
      </c>
      <c r="AC20" s="33">
        <v>30428873.090678483</v>
      </c>
      <c r="AD20" s="33">
        <v>30439456.897902086</v>
      </c>
      <c r="AE20" s="33">
        <v>30455286.23539128</v>
      </c>
      <c r="AF20" s="33">
        <v>30458675.83007939</v>
      </c>
      <c r="AG20" s="33">
        <v>30497039.810383674</v>
      </c>
      <c r="AH20" s="33">
        <v>30912895.778511364</v>
      </c>
      <c r="AI20" s="33">
        <v>30860761.815934695</v>
      </c>
      <c r="AJ20" s="33">
        <v>30833342.332298864</v>
      </c>
      <c r="AK20" s="33">
        <v>30846399.61239749</v>
      </c>
      <c r="AL20" s="43">
        <v>30846399.61239749</v>
      </c>
      <c r="AM20" s="23">
        <v>442273.52862810344</v>
      </c>
    </row>
    <row r="21" spans="1:39" s="4" customFormat="1" ht="12.75">
      <c r="A21" s="19" t="s">
        <v>13</v>
      </c>
      <c r="B21" s="32">
        <v>11182017.8663204</v>
      </c>
      <c r="C21" s="32">
        <v>20945066.407888286</v>
      </c>
      <c r="D21" s="32">
        <v>26206949.404571272</v>
      </c>
      <c r="E21" s="32">
        <v>28926215.387438998</v>
      </c>
      <c r="F21" s="32">
        <v>29901972.81913152</v>
      </c>
      <c r="G21" s="32">
        <v>30625081.70882377</v>
      </c>
      <c r="H21" s="32">
        <v>30923086.42284495</v>
      </c>
      <c r="I21" s="32">
        <v>30999443.423536606</v>
      </c>
      <c r="J21" s="32">
        <v>31467110.538315874</v>
      </c>
      <c r="K21" s="32">
        <v>31778380.99320362</v>
      </c>
      <c r="L21" s="32">
        <v>31730584.247916944</v>
      </c>
      <c r="M21" s="32">
        <v>31720739.15654006</v>
      </c>
      <c r="N21" s="32">
        <v>32004938.88289819</v>
      </c>
      <c r="O21" s="32">
        <v>32138360.054286566</v>
      </c>
      <c r="P21" s="32">
        <v>32367630.218914654</v>
      </c>
      <c r="Q21" s="32">
        <v>32475644.211881198</v>
      </c>
      <c r="R21" s="32">
        <v>32837848.386616644</v>
      </c>
      <c r="S21" s="32">
        <v>33130210.626999587</v>
      </c>
      <c r="T21" s="32">
        <v>33413821.759858597</v>
      </c>
      <c r="U21" s="32">
        <v>33681577.41786694</v>
      </c>
      <c r="V21" s="32">
        <v>33922950.77512348</v>
      </c>
      <c r="W21" s="33">
        <v>33964870.95571016</v>
      </c>
      <c r="X21" s="33">
        <v>33964543.32068047</v>
      </c>
      <c r="Y21" s="33">
        <v>33960956.529413</v>
      </c>
      <c r="Z21" s="33">
        <v>34020679.15946963</v>
      </c>
      <c r="AA21" s="33">
        <v>34004395.33022145</v>
      </c>
      <c r="AB21" s="33">
        <v>33990525.68731753</v>
      </c>
      <c r="AC21" s="33">
        <v>33992516.18037117</v>
      </c>
      <c r="AD21" s="33">
        <v>34004339.498218864</v>
      </c>
      <c r="AE21" s="33">
        <v>34022022.670682155</v>
      </c>
      <c r="AF21" s="33">
        <v>34025809.233922176</v>
      </c>
      <c r="AG21" s="33">
        <v>34068666.1684314</v>
      </c>
      <c r="AH21" s="33">
        <v>34533224.63838062</v>
      </c>
      <c r="AI21" s="33">
        <v>34474985.06568421</v>
      </c>
      <c r="AJ21" s="33">
        <v>34444354.380204305</v>
      </c>
      <c r="AK21" s="33">
        <v>34458940.84890795</v>
      </c>
      <c r="AL21" s="43">
        <v>34458940.84890795</v>
      </c>
      <c r="AM21" s="23">
        <v>535990.0737844706</v>
      </c>
    </row>
    <row r="22" spans="1:39" s="4" customFormat="1" ht="12.75">
      <c r="A22" s="18" t="s">
        <v>12</v>
      </c>
      <c r="B22" s="32">
        <v>11421189.858320814</v>
      </c>
      <c r="C22" s="32">
        <v>22366928.272263173</v>
      </c>
      <c r="D22" s="32">
        <v>28394656.79784322</v>
      </c>
      <c r="E22" s="32">
        <v>29770003.19292076</v>
      </c>
      <c r="F22" s="32">
        <v>31192377.134921297</v>
      </c>
      <c r="G22" s="32">
        <v>32012896.91282736</v>
      </c>
      <c r="H22" s="32">
        <v>32978500.98704288</v>
      </c>
      <c r="I22" s="32">
        <v>32826335.74584686</v>
      </c>
      <c r="J22" s="32">
        <v>33217927.160244387</v>
      </c>
      <c r="K22" s="32">
        <v>33365613.80192178</v>
      </c>
      <c r="L22" s="32">
        <v>33955583.13013917</v>
      </c>
      <c r="M22" s="32">
        <v>34173707.32565169</v>
      </c>
      <c r="N22" s="32">
        <v>34464158.933963306</v>
      </c>
      <c r="O22" s="32">
        <v>34811678.01369876</v>
      </c>
      <c r="P22" s="32">
        <v>34889260.87007284</v>
      </c>
      <c r="Q22" s="32">
        <v>34803298.02574524</v>
      </c>
      <c r="R22" s="32">
        <v>34906854.756403</v>
      </c>
      <c r="S22" s="32">
        <v>35036736.0140848</v>
      </c>
      <c r="T22" s="32">
        <v>35174324.391485065</v>
      </c>
      <c r="U22" s="32">
        <v>35294121.61928441</v>
      </c>
      <c r="V22" s="33">
        <v>35396541.74683641</v>
      </c>
      <c r="W22" s="33">
        <v>35440282.912869036</v>
      </c>
      <c r="X22" s="33">
        <v>35439941.045586236</v>
      </c>
      <c r="Y22" s="33">
        <v>35436198.44643329</v>
      </c>
      <c r="Z22" s="33">
        <v>35498515.38879022</v>
      </c>
      <c r="AA22" s="33">
        <v>35481524.20056481</v>
      </c>
      <c r="AB22" s="33">
        <v>35467052.06937207</v>
      </c>
      <c r="AC22" s="33">
        <v>35469129.02815249</v>
      </c>
      <c r="AD22" s="33">
        <v>35481465.94325626</v>
      </c>
      <c r="AE22" s="33">
        <v>35499917.26125812</v>
      </c>
      <c r="AF22" s="33">
        <v>35503868.31034848</v>
      </c>
      <c r="AG22" s="33">
        <v>35548586.922286265</v>
      </c>
      <c r="AH22" s="33">
        <v>36033325.510754295</v>
      </c>
      <c r="AI22" s="33">
        <v>35972556.04880708</v>
      </c>
      <c r="AJ22" s="33">
        <v>35940594.78622379</v>
      </c>
      <c r="AK22" s="33">
        <v>35955814.881663896</v>
      </c>
      <c r="AL22" s="43">
        <v>35955814.881663896</v>
      </c>
      <c r="AM22" s="23">
        <v>661693.2623794898</v>
      </c>
    </row>
    <row r="23" spans="1:39" s="4" customFormat="1" ht="12.75">
      <c r="A23" s="18" t="s">
        <v>11</v>
      </c>
      <c r="B23" s="32">
        <v>12186078.257098991</v>
      </c>
      <c r="C23" s="32">
        <v>24712012.626922503</v>
      </c>
      <c r="D23" s="32">
        <v>29419107.823591404</v>
      </c>
      <c r="E23" s="32">
        <v>32147586.82799643</v>
      </c>
      <c r="F23" s="32">
        <v>32963195.14836559</v>
      </c>
      <c r="G23" s="32">
        <v>33488033.095220502</v>
      </c>
      <c r="H23" s="32">
        <v>34002435.01733874</v>
      </c>
      <c r="I23" s="32">
        <v>34418899.7973265</v>
      </c>
      <c r="J23" s="32">
        <v>34387452.5624042</v>
      </c>
      <c r="K23" s="32">
        <v>34804265.06450477</v>
      </c>
      <c r="L23" s="32">
        <v>35100256.630763985</v>
      </c>
      <c r="M23" s="32">
        <v>35308511.341920994</v>
      </c>
      <c r="N23" s="32">
        <v>35533731.625597775</v>
      </c>
      <c r="O23" s="32">
        <v>35663751.28157093</v>
      </c>
      <c r="P23" s="32">
        <v>35878111.43880879</v>
      </c>
      <c r="Q23" s="32">
        <v>35898037.110078014</v>
      </c>
      <c r="R23" s="32">
        <v>36169632.42902692</v>
      </c>
      <c r="S23" s="32">
        <v>36330981.712223254</v>
      </c>
      <c r="T23" s="32">
        <v>36493277.95124188</v>
      </c>
      <c r="U23" s="33">
        <v>36728423.00348047</v>
      </c>
      <c r="V23" s="33">
        <v>36835005.33493436</v>
      </c>
      <c r="W23" s="33">
        <v>36880524.077858225</v>
      </c>
      <c r="X23" s="33">
        <v>36880168.317590006</v>
      </c>
      <c r="Y23" s="33">
        <v>36876273.624691725</v>
      </c>
      <c r="Z23" s="33">
        <v>36941123.036269605</v>
      </c>
      <c r="AA23" s="33">
        <v>36923441.351052836</v>
      </c>
      <c r="AB23" s="33">
        <v>36908381.093655236</v>
      </c>
      <c r="AC23" s="33">
        <v>36910542.45699701</v>
      </c>
      <c r="AD23" s="33">
        <v>36923380.72625264</v>
      </c>
      <c r="AE23" s="33">
        <v>36942581.878780365</v>
      </c>
      <c r="AF23" s="33">
        <v>36946693.492716074</v>
      </c>
      <c r="AG23" s="33">
        <v>36993229.40351438</v>
      </c>
      <c r="AH23" s="33">
        <v>37497667.057903714</v>
      </c>
      <c r="AI23" s="33">
        <v>37434428.014071785</v>
      </c>
      <c r="AJ23" s="33">
        <v>37401167.892611705</v>
      </c>
      <c r="AK23" s="33">
        <v>37417006.510427654</v>
      </c>
      <c r="AL23" s="43">
        <v>37417006.510427654</v>
      </c>
      <c r="AM23" s="23">
        <v>923728.5591857731</v>
      </c>
    </row>
    <row r="24" spans="1:39" s="4" customFormat="1" ht="12.75">
      <c r="A24" s="18" t="s">
        <v>10</v>
      </c>
      <c r="B24" s="32">
        <v>13390024.334808506</v>
      </c>
      <c r="C24" s="32">
        <v>23952554.67641431</v>
      </c>
      <c r="D24" s="32">
        <v>27270980.859932147</v>
      </c>
      <c r="E24" s="32">
        <v>28314300.79108279</v>
      </c>
      <c r="F24" s="32">
        <v>28899835.240991317</v>
      </c>
      <c r="G24" s="32">
        <v>29957428.273348693</v>
      </c>
      <c r="H24" s="32">
        <v>30319007.20087876</v>
      </c>
      <c r="I24" s="32">
        <v>30453859.57070866</v>
      </c>
      <c r="J24" s="32">
        <v>31837011.94272563</v>
      </c>
      <c r="K24" s="32">
        <v>32198108.373378437</v>
      </c>
      <c r="L24" s="32">
        <v>32313847.747374427</v>
      </c>
      <c r="M24" s="32">
        <v>32628561.74906414</v>
      </c>
      <c r="N24" s="32">
        <v>32751599.519630324</v>
      </c>
      <c r="O24" s="32">
        <v>32953874.66908338</v>
      </c>
      <c r="P24" s="32">
        <v>33100736.4322452</v>
      </c>
      <c r="Q24" s="32">
        <v>33287826.78429364</v>
      </c>
      <c r="R24" s="32">
        <v>33518355.676995404</v>
      </c>
      <c r="S24" s="32">
        <v>33711502.0341843</v>
      </c>
      <c r="T24" s="33">
        <v>33863097.76058171</v>
      </c>
      <c r="U24" s="33">
        <v>34081295.202382125</v>
      </c>
      <c r="V24" s="33">
        <v>34180195.824967906</v>
      </c>
      <c r="W24" s="33">
        <v>34222433.89532237</v>
      </c>
      <c r="X24" s="33">
        <v>34222103.77576561</v>
      </c>
      <c r="Y24" s="33">
        <v>34218489.78508661</v>
      </c>
      <c r="Z24" s="33">
        <v>34278665.30472373</v>
      </c>
      <c r="AA24" s="33">
        <v>34262257.99168742</v>
      </c>
      <c r="AB24" s="33">
        <v>34248283.17229093</v>
      </c>
      <c r="AC24" s="33">
        <v>34250288.759682566</v>
      </c>
      <c r="AD24" s="33">
        <v>34262201.73629872</v>
      </c>
      <c r="AE24" s="33">
        <v>34280019.00407146</v>
      </c>
      <c r="AF24" s="33">
        <v>34283834.28163695</v>
      </c>
      <c r="AG24" s="33">
        <v>34327016.209520936</v>
      </c>
      <c r="AH24" s="33">
        <v>34795097.52651108</v>
      </c>
      <c r="AI24" s="33">
        <v>34736416.3105779</v>
      </c>
      <c r="AJ24" s="33">
        <v>34705553.34600573</v>
      </c>
      <c r="AK24" s="33">
        <v>34720250.42704653</v>
      </c>
      <c r="AL24" s="43">
        <v>34720250.42704653</v>
      </c>
      <c r="AM24" s="23">
        <v>1008748.3928622305</v>
      </c>
    </row>
    <row r="25" spans="1:39" s="4" customFormat="1" ht="12.75">
      <c r="A25" s="18" t="s">
        <v>9</v>
      </c>
      <c r="B25" s="32">
        <v>13656970.69513266</v>
      </c>
      <c r="C25" s="32">
        <v>23805957.40467876</v>
      </c>
      <c r="D25" s="32">
        <v>28635129.376907684</v>
      </c>
      <c r="E25" s="32">
        <v>30374399.015521225</v>
      </c>
      <c r="F25" s="32">
        <v>31446957.181025907</v>
      </c>
      <c r="G25" s="32">
        <v>32224109.58742003</v>
      </c>
      <c r="H25" s="32">
        <v>32692402.574770413</v>
      </c>
      <c r="I25" s="32">
        <v>32456864.167407777</v>
      </c>
      <c r="J25" s="32">
        <v>32729584.527293123</v>
      </c>
      <c r="K25" s="32">
        <v>32943394.189181935</v>
      </c>
      <c r="L25" s="32">
        <v>33263287.970877726</v>
      </c>
      <c r="M25" s="32">
        <v>33427529.324204326</v>
      </c>
      <c r="N25" s="32">
        <v>33628772.87964795</v>
      </c>
      <c r="O25" s="32">
        <v>34337561.91629739</v>
      </c>
      <c r="P25" s="32">
        <v>34686426.015224785</v>
      </c>
      <c r="Q25" s="32">
        <v>35102407.45552369</v>
      </c>
      <c r="R25" s="32">
        <v>35177382.13533352</v>
      </c>
      <c r="S25" s="33">
        <v>35293670.9585699</v>
      </c>
      <c r="T25" s="33">
        <v>35452381.46873258</v>
      </c>
      <c r="U25" s="33">
        <v>35680819.48692283</v>
      </c>
      <c r="V25" s="33">
        <v>35784361.774288155</v>
      </c>
      <c r="W25" s="33">
        <v>35828582.18770977</v>
      </c>
      <c r="X25" s="33">
        <v>35828236.57477916</v>
      </c>
      <c r="Y25" s="33">
        <v>35824452.970069334</v>
      </c>
      <c r="Z25" s="33">
        <v>35887452.684163354</v>
      </c>
      <c r="AA25" s="33">
        <v>35870275.33303166</v>
      </c>
      <c r="AB25" s="33">
        <v>35855644.63882572</v>
      </c>
      <c r="AC25" s="33">
        <v>35857744.353676975</v>
      </c>
      <c r="AD25" s="33">
        <v>35870216.43743051</v>
      </c>
      <c r="AE25" s="33">
        <v>35888869.91616053</v>
      </c>
      <c r="AF25" s="33">
        <v>35892864.25467667</v>
      </c>
      <c r="AG25" s="33">
        <v>35938072.82332925</v>
      </c>
      <c r="AH25" s="33">
        <v>36428122.42025769</v>
      </c>
      <c r="AI25" s="33">
        <v>36366687.14144708</v>
      </c>
      <c r="AJ25" s="33">
        <v>36334375.697260715</v>
      </c>
      <c r="AK25" s="33">
        <v>36349762.550738186</v>
      </c>
      <c r="AL25" s="43">
        <v>36349762.550738186</v>
      </c>
      <c r="AM25" s="23">
        <v>1172380.4154046625</v>
      </c>
    </row>
    <row r="26" spans="1:39" s="4" customFormat="1" ht="12.75">
      <c r="A26" s="19" t="s">
        <v>8</v>
      </c>
      <c r="B26" s="32">
        <v>14693980.842833191</v>
      </c>
      <c r="C26" s="32">
        <v>25215145.41881461</v>
      </c>
      <c r="D26" s="32">
        <v>31157115.29685506</v>
      </c>
      <c r="E26" s="32">
        <v>33128999.227246974</v>
      </c>
      <c r="F26" s="32">
        <v>33832759.62574869</v>
      </c>
      <c r="G26" s="32">
        <v>34474417.825482525</v>
      </c>
      <c r="H26" s="32">
        <v>34707086.0408523</v>
      </c>
      <c r="I26" s="32">
        <v>34957177.283357404</v>
      </c>
      <c r="J26" s="32">
        <v>35042818.13593759</v>
      </c>
      <c r="K26" s="32">
        <v>35491315.76533297</v>
      </c>
      <c r="L26" s="32">
        <v>35595188.6998071</v>
      </c>
      <c r="M26" s="32">
        <v>35943726.33099561</v>
      </c>
      <c r="N26" s="32">
        <v>36325490.05699032</v>
      </c>
      <c r="O26" s="32">
        <v>36677438.61723331</v>
      </c>
      <c r="P26" s="32">
        <v>36626028.640932925</v>
      </c>
      <c r="Q26" s="32">
        <v>36995948.26630902</v>
      </c>
      <c r="R26" s="33">
        <v>37129390.20234284</v>
      </c>
      <c r="S26" s="33">
        <v>37252131.942404784</v>
      </c>
      <c r="T26" s="33">
        <v>37419649.36704918</v>
      </c>
      <c r="U26" s="33">
        <v>37660763.50913641</v>
      </c>
      <c r="V26" s="33">
        <v>37770051.402568616</v>
      </c>
      <c r="W26" s="33">
        <v>37816725.62575338</v>
      </c>
      <c r="X26" s="33">
        <v>37816360.83461258</v>
      </c>
      <c r="Y26" s="33">
        <v>37812367.2760498</v>
      </c>
      <c r="Z26" s="33">
        <v>37878862.8713796</v>
      </c>
      <c r="AA26" s="33">
        <v>37860732.3416444</v>
      </c>
      <c r="AB26" s="33">
        <v>37845289.78392325</v>
      </c>
      <c r="AC26" s="33">
        <v>37847506.01285484</v>
      </c>
      <c r="AD26" s="33">
        <v>37860670.17790099</v>
      </c>
      <c r="AE26" s="33">
        <v>37880358.74618995</v>
      </c>
      <c r="AF26" s="33">
        <v>37884574.7322686</v>
      </c>
      <c r="AG26" s="33">
        <v>37932291.94384316</v>
      </c>
      <c r="AH26" s="33">
        <v>38449534.6037107</v>
      </c>
      <c r="AI26" s="33">
        <v>38384690.25485117</v>
      </c>
      <c r="AJ26" s="33">
        <v>38350585.83472743</v>
      </c>
      <c r="AK26" s="33">
        <v>38366826.511323355</v>
      </c>
      <c r="AL26" s="43">
        <v>38366826.511323355</v>
      </c>
      <c r="AM26" s="23">
        <v>1370878.2450143322</v>
      </c>
    </row>
    <row r="27" spans="1:39" s="4" customFormat="1" ht="12.75">
      <c r="A27" s="19" t="s">
        <v>7</v>
      </c>
      <c r="B27" s="32">
        <v>16097686.20146888</v>
      </c>
      <c r="C27" s="32">
        <v>29001957.270581815</v>
      </c>
      <c r="D27" s="32">
        <v>34331036.78905495</v>
      </c>
      <c r="E27" s="32">
        <v>36554898.37620956</v>
      </c>
      <c r="F27" s="32">
        <v>37314432.50103072</v>
      </c>
      <c r="G27" s="32">
        <v>38025888.76458814</v>
      </c>
      <c r="H27" s="32">
        <v>38353202.186771214</v>
      </c>
      <c r="I27" s="32">
        <v>38679599.39522386</v>
      </c>
      <c r="J27" s="32">
        <v>38824592.73177837</v>
      </c>
      <c r="K27" s="32">
        <v>39667378.29823604</v>
      </c>
      <c r="L27" s="32">
        <v>39300410.51356787</v>
      </c>
      <c r="M27" s="32">
        <v>39916786.962490946</v>
      </c>
      <c r="N27" s="32">
        <v>40490040.17959424</v>
      </c>
      <c r="O27" s="32">
        <v>40316283.377638236</v>
      </c>
      <c r="P27" s="32">
        <v>40512836.650993325</v>
      </c>
      <c r="Q27" s="33">
        <v>40696856.98898072</v>
      </c>
      <c r="R27" s="33">
        <v>40843647.85775395</v>
      </c>
      <c r="S27" s="33">
        <v>40978668.13094501</v>
      </c>
      <c r="T27" s="33">
        <v>41162943.24736699</v>
      </c>
      <c r="U27" s="33">
        <v>41428177.366733536</v>
      </c>
      <c r="V27" s="33">
        <v>41548397.930824004</v>
      </c>
      <c r="W27" s="33">
        <v>41599741.233943276</v>
      </c>
      <c r="X27" s="33">
        <v>41599339.95073299</v>
      </c>
      <c r="Y27" s="33">
        <v>41594946.894484326</v>
      </c>
      <c r="Z27" s="33">
        <v>41668094.410911106</v>
      </c>
      <c r="AA27" s="33">
        <v>41648150.184304</v>
      </c>
      <c r="AB27" s="33">
        <v>41631162.82237459</v>
      </c>
      <c r="AC27" s="33">
        <v>41633600.752907805</v>
      </c>
      <c r="AD27" s="33">
        <v>41648081.801978536</v>
      </c>
      <c r="AE27" s="33">
        <v>41669739.92632788</v>
      </c>
      <c r="AF27" s="33">
        <v>41674377.66074342</v>
      </c>
      <c r="AG27" s="33">
        <v>41726868.28813279</v>
      </c>
      <c r="AH27" s="33">
        <v>42295853.58364957</v>
      </c>
      <c r="AI27" s="33">
        <v>42224522.49698343</v>
      </c>
      <c r="AJ27" s="33">
        <v>42187006.42364272</v>
      </c>
      <c r="AK27" s="33">
        <v>42204871.74467926</v>
      </c>
      <c r="AL27" s="43">
        <v>42204871.74467926</v>
      </c>
      <c r="AM27" s="23">
        <v>1692035.0936859325</v>
      </c>
    </row>
    <row r="28" spans="1:39" s="4" customFormat="1" ht="12.75">
      <c r="A28" s="19" t="s">
        <v>6</v>
      </c>
      <c r="B28" s="32">
        <v>16143181.685546247</v>
      </c>
      <c r="C28" s="32">
        <v>25741260.050941158</v>
      </c>
      <c r="D28" s="32">
        <v>29244528.735428482</v>
      </c>
      <c r="E28" s="32">
        <v>29639695.36360745</v>
      </c>
      <c r="F28" s="32">
        <v>30603277.172055725</v>
      </c>
      <c r="G28" s="32">
        <v>31076402.625333548</v>
      </c>
      <c r="H28" s="32">
        <v>31850193.441435255</v>
      </c>
      <c r="I28" s="32">
        <v>31755631.48353412</v>
      </c>
      <c r="J28" s="32">
        <v>32158335.35952189</v>
      </c>
      <c r="K28" s="32">
        <v>32390518.569124967</v>
      </c>
      <c r="L28" s="32">
        <v>32540437.416153666</v>
      </c>
      <c r="M28" s="32">
        <v>32707693.358002502</v>
      </c>
      <c r="N28" s="32">
        <v>33169464.705458634</v>
      </c>
      <c r="O28" s="32">
        <v>33382309.75319676</v>
      </c>
      <c r="P28" s="33">
        <v>33548453.9269175</v>
      </c>
      <c r="Q28" s="33">
        <v>33700840.14177996</v>
      </c>
      <c r="R28" s="33">
        <v>33822396.84096533</v>
      </c>
      <c r="S28" s="33">
        <v>33934206.37564128</v>
      </c>
      <c r="T28" s="33">
        <v>34086803.57110348</v>
      </c>
      <c r="U28" s="33">
        <v>34306442.46506864</v>
      </c>
      <c r="V28" s="33">
        <v>34405996.44323615</v>
      </c>
      <c r="W28" s="33">
        <v>34448513.54600018</v>
      </c>
      <c r="X28" s="33">
        <v>34448181.24561332</v>
      </c>
      <c r="Y28" s="33">
        <v>34444543.38025163</v>
      </c>
      <c r="Z28" s="33">
        <v>34505116.43036541</v>
      </c>
      <c r="AA28" s="33">
        <v>34488600.7276216</v>
      </c>
      <c r="AB28" s="33">
        <v>34474533.588015005</v>
      </c>
      <c r="AC28" s="33">
        <v>34476552.42468337</v>
      </c>
      <c r="AD28" s="33">
        <v>34488544.10059953</v>
      </c>
      <c r="AE28" s="33">
        <v>34506479.07249835</v>
      </c>
      <c r="AF28" s="33">
        <v>34510319.55448449</v>
      </c>
      <c r="AG28" s="33">
        <v>34553786.75007331</v>
      </c>
      <c r="AH28" s="33">
        <v>35024960.29776095</v>
      </c>
      <c r="AI28" s="33">
        <v>34965891.42299438</v>
      </c>
      <c r="AJ28" s="33">
        <v>34934824.57203965</v>
      </c>
      <c r="AK28" s="33">
        <v>34949618.74468293</v>
      </c>
      <c r="AL28" s="43">
        <v>34949618.74468293</v>
      </c>
      <c r="AM28" s="23">
        <v>1567308.9914861694</v>
      </c>
    </row>
    <row r="29" spans="1:39" s="4" customFormat="1" ht="12.75">
      <c r="A29" s="19" t="s">
        <v>5</v>
      </c>
      <c r="B29" s="32">
        <v>13994661.731790358</v>
      </c>
      <c r="C29" s="32">
        <v>24737898.698405504</v>
      </c>
      <c r="D29" s="32">
        <v>27132636.17376695</v>
      </c>
      <c r="E29" s="32">
        <v>29497189.73739612</v>
      </c>
      <c r="F29" s="32">
        <v>30126019.45912028</v>
      </c>
      <c r="G29" s="32">
        <v>30713323.542211857</v>
      </c>
      <c r="H29" s="32">
        <v>32035322.847565938</v>
      </c>
      <c r="I29" s="32">
        <v>31914884.078500804</v>
      </c>
      <c r="J29" s="32">
        <v>31495811.188602746</v>
      </c>
      <c r="K29" s="32">
        <v>31721219.626886766</v>
      </c>
      <c r="L29" s="32">
        <v>32132128.674261436</v>
      </c>
      <c r="M29" s="32">
        <v>32297556.69190185</v>
      </c>
      <c r="N29" s="32">
        <v>32499552.667709194</v>
      </c>
      <c r="O29" s="33">
        <v>32657212.841893286</v>
      </c>
      <c r="P29" s="33">
        <v>32819748.199205372</v>
      </c>
      <c r="Q29" s="33">
        <v>32968824.434185106</v>
      </c>
      <c r="R29" s="33">
        <v>33087740.801177196</v>
      </c>
      <c r="S29" s="33">
        <v>33197121.72175043</v>
      </c>
      <c r="T29" s="33">
        <v>33346404.354621813</v>
      </c>
      <c r="U29" s="33">
        <v>33561272.473742634</v>
      </c>
      <c r="V29" s="33">
        <v>33658664.04066267</v>
      </c>
      <c r="W29" s="33">
        <v>33700257.629741766</v>
      </c>
      <c r="X29" s="33">
        <v>33699932.54724923</v>
      </c>
      <c r="Y29" s="33">
        <v>33696373.69993503</v>
      </c>
      <c r="Z29" s="33">
        <v>33755631.04326068</v>
      </c>
      <c r="AA29" s="33">
        <v>33739474.07797799</v>
      </c>
      <c r="AB29" s="33">
        <v>33725712.490610145</v>
      </c>
      <c r="AC29" s="33">
        <v>33727687.476141684</v>
      </c>
      <c r="AD29" s="33">
        <v>33739418.68095107</v>
      </c>
      <c r="AE29" s="33">
        <v>33756964.0874536</v>
      </c>
      <c r="AF29" s="33">
        <v>33760721.150357984</v>
      </c>
      <c r="AG29" s="33">
        <v>33803244.19530243</v>
      </c>
      <c r="AH29" s="33">
        <v>34264183.38573192</v>
      </c>
      <c r="AI29" s="33">
        <v>34206397.54557153</v>
      </c>
      <c r="AJ29" s="33">
        <v>34176005.497464105</v>
      </c>
      <c r="AK29" s="33">
        <v>34190478.325989254</v>
      </c>
      <c r="AL29" s="43">
        <v>34190478.325989254</v>
      </c>
      <c r="AM29" s="23">
        <v>1690925.6582800597</v>
      </c>
    </row>
    <row r="30" spans="1:39" s="4" customFormat="1" ht="12.75">
      <c r="A30" s="18" t="s">
        <v>4</v>
      </c>
      <c r="B30" s="32">
        <v>15894289.666356392</v>
      </c>
      <c r="C30" s="32">
        <v>24538848.70087865</v>
      </c>
      <c r="D30" s="32">
        <v>29892843.59109348</v>
      </c>
      <c r="E30" s="32">
        <v>31602261.319454655</v>
      </c>
      <c r="F30" s="32">
        <v>32773622.7817164</v>
      </c>
      <c r="G30" s="32">
        <v>33383322.71223136</v>
      </c>
      <c r="H30" s="32">
        <v>33894317.29590977</v>
      </c>
      <c r="I30" s="32">
        <v>34188930.677935466</v>
      </c>
      <c r="J30" s="32">
        <v>34529203.4657087</v>
      </c>
      <c r="K30" s="32">
        <v>34764213.08723224</v>
      </c>
      <c r="L30" s="32">
        <v>35499660.25354404</v>
      </c>
      <c r="M30" s="32">
        <v>35595046.37097679</v>
      </c>
      <c r="N30" s="33">
        <v>35828108.004292786</v>
      </c>
      <c r="O30" s="33">
        <v>36001915.496549614</v>
      </c>
      <c r="P30" s="33">
        <v>36181097.480862886</v>
      </c>
      <c r="Q30" s="33">
        <v>36345441.87976392</v>
      </c>
      <c r="R30" s="33">
        <v>36476537.482329056</v>
      </c>
      <c r="S30" s="33">
        <v>36597121.03238513</v>
      </c>
      <c r="T30" s="33">
        <v>36761692.968139656</v>
      </c>
      <c r="U30" s="33">
        <v>36998567.55706866</v>
      </c>
      <c r="V30" s="33">
        <v>37105933.821890675</v>
      </c>
      <c r="W30" s="33">
        <v>37151787.36384705</v>
      </c>
      <c r="X30" s="33">
        <v>37151428.986894235</v>
      </c>
      <c r="Y30" s="33">
        <v>37147505.64778715</v>
      </c>
      <c r="Z30" s="33">
        <v>37212832.039150946</v>
      </c>
      <c r="AA30" s="33">
        <v>37195020.30176833</v>
      </c>
      <c r="AB30" s="33">
        <v>37179849.27330628</v>
      </c>
      <c r="AC30" s="33">
        <v>37182026.533887506</v>
      </c>
      <c r="AD30" s="33">
        <v>37194959.23106117</v>
      </c>
      <c r="AE30" s="33">
        <v>37214301.61172651</v>
      </c>
      <c r="AF30" s="33">
        <v>37218443.467366606</v>
      </c>
      <c r="AG30" s="33">
        <v>37265321.65866106</v>
      </c>
      <c r="AH30" s="33">
        <v>37773469.54817117</v>
      </c>
      <c r="AI30" s="33">
        <v>37709765.36911512</v>
      </c>
      <c r="AJ30" s="33">
        <v>37676260.61312055</v>
      </c>
      <c r="AK30" s="33">
        <v>37692215.726990215</v>
      </c>
      <c r="AL30" s="43">
        <v>37692215.726990215</v>
      </c>
      <c r="AM30" s="23">
        <v>2097169.3560134247</v>
      </c>
    </row>
    <row r="31" spans="1:39" s="4" customFormat="1" ht="12.75">
      <c r="A31" s="18" t="s">
        <v>3</v>
      </c>
      <c r="B31" s="32">
        <v>15417067.14547365</v>
      </c>
      <c r="C31" s="32">
        <v>28962220.323182795</v>
      </c>
      <c r="D31" s="32">
        <v>33076820.61320588</v>
      </c>
      <c r="E31" s="32">
        <v>34862475.15715904</v>
      </c>
      <c r="F31" s="32">
        <v>35876665.34845533</v>
      </c>
      <c r="G31" s="32">
        <v>36845971.960074306</v>
      </c>
      <c r="H31" s="32">
        <v>37033654.78265362</v>
      </c>
      <c r="I31" s="32">
        <v>37185862.86120481</v>
      </c>
      <c r="J31" s="32">
        <v>38371326.31227862</v>
      </c>
      <c r="K31" s="32">
        <v>37703341.02647482</v>
      </c>
      <c r="L31" s="32">
        <v>38924180.17278029</v>
      </c>
      <c r="M31" s="33">
        <v>39170784.63001981</v>
      </c>
      <c r="N31" s="33">
        <v>39427258.71770593</v>
      </c>
      <c r="O31" s="33">
        <v>39618526.226541854</v>
      </c>
      <c r="P31" s="33">
        <v>39815708.127752624</v>
      </c>
      <c r="Q31" s="33">
        <v>39996561.91812025</v>
      </c>
      <c r="R31" s="33">
        <v>40140826.86893679</v>
      </c>
      <c r="S31" s="33">
        <v>40273523.76782385</v>
      </c>
      <c r="T31" s="33">
        <v>40454627.9525017</v>
      </c>
      <c r="U31" s="33">
        <v>40715298.03031421</v>
      </c>
      <c r="V31" s="33">
        <v>40833449.887514815</v>
      </c>
      <c r="W31" s="33">
        <v>40883909.69582008</v>
      </c>
      <c r="X31" s="33">
        <v>40883515.31772913</v>
      </c>
      <c r="Y31" s="33">
        <v>40879197.85541731</v>
      </c>
      <c r="Z31" s="33">
        <v>40951086.67893782</v>
      </c>
      <c r="AA31" s="33">
        <v>40931485.64452339</v>
      </c>
      <c r="AB31" s="33">
        <v>40914790.594254054</v>
      </c>
      <c r="AC31" s="33">
        <v>40917186.57386374</v>
      </c>
      <c r="AD31" s="33">
        <v>40931418.438893355</v>
      </c>
      <c r="AE31" s="33">
        <v>40952703.878990196</v>
      </c>
      <c r="AF31" s="33">
        <v>40957261.80914587</v>
      </c>
      <c r="AG31" s="33">
        <v>41008849.199028775</v>
      </c>
      <c r="AH31" s="33">
        <v>41568043.62548777</v>
      </c>
      <c r="AI31" s="33">
        <v>41497939.97533853</v>
      </c>
      <c r="AJ31" s="33">
        <v>41461069.46342891</v>
      </c>
      <c r="AK31" s="33">
        <v>41478627.365239814</v>
      </c>
      <c r="AL31" s="43">
        <v>41478627.365239814</v>
      </c>
      <c r="AM31" s="23">
        <v>2554447.1924595237</v>
      </c>
    </row>
    <row r="32" spans="1:39" s="4" customFormat="1" ht="12.75">
      <c r="A32" s="18" t="s">
        <v>2</v>
      </c>
      <c r="B32" s="32">
        <v>13693956.817570224</v>
      </c>
      <c r="C32" s="32">
        <v>26881454.58371857</v>
      </c>
      <c r="D32" s="32">
        <v>30210888.707966477</v>
      </c>
      <c r="E32" s="32">
        <v>30660564.690023076</v>
      </c>
      <c r="F32" s="32">
        <v>31589328.651176926</v>
      </c>
      <c r="G32" s="32">
        <v>31833939.49175738</v>
      </c>
      <c r="H32" s="32">
        <v>32216235.44840199</v>
      </c>
      <c r="I32" s="32">
        <v>32277260.063551206</v>
      </c>
      <c r="J32" s="32">
        <v>32508990.28917052</v>
      </c>
      <c r="K32" s="32">
        <v>33253365.17967034</v>
      </c>
      <c r="L32" s="33">
        <v>33423158.772934612</v>
      </c>
      <c r="M32" s="33">
        <v>33634911.4647535</v>
      </c>
      <c r="N32" s="33">
        <v>33855138.94586745</v>
      </c>
      <c r="O32" s="33">
        <v>34019375.27114264</v>
      </c>
      <c r="P32" s="33">
        <v>34188690.127924785</v>
      </c>
      <c r="Q32" s="33">
        <v>34343984.46998446</v>
      </c>
      <c r="R32" s="33">
        <v>34467860.948181495</v>
      </c>
      <c r="S32" s="33">
        <v>34581804.24770614</v>
      </c>
      <c r="T32" s="33">
        <v>34737313.59670364</v>
      </c>
      <c r="U32" s="33">
        <v>34961144.06299496</v>
      </c>
      <c r="V32" s="33">
        <v>35062597.92188174</v>
      </c>
      <c r="W32" s="33">
        <v>35105926.41787453</v>
      </c>
      <c r="X32" s="33">
        <v>35105587.77589179</v>
      </c>
      <c r="Y32" s="33">
        <v>35101880.485777944</v>
      </c>
      <c r="Z32" s="33">
        <v>35163609.50747757</v>
      </c>
      <c r="AA32" s="33">
        <v>35146778.62029024</v>
      </c>
      <c r="AB32" s="33">
        <v>35132443.02443704</v>
      </c>
      <c r="AC32" s="33">
        <v>35134500.38843432</v>
      </c>
      <c r="AD32" s="33">
        <v>35146720.91260229</v>
      </c>
      <c r="AE32" s="33">
        <v>35164998.15417168</v>
      </c>
      <c r="AF32" s="33">
        <v>35168911.927630566</v>
      </c>
      <c r="AG32" s="33">
        <v>35213208.647948995</v>
      </c>
      <c r="AH32" s="33">
        <v>35693374.03659728</v>
      </c>
      <c r="AI32" s="33">
        <v>35633177.895815395</v>
      </c>
      <c r="AJ32" s="33">
        <v>35601518.167386316</v>
      </c>
      <c r="AK32" s="33">
        <v>35616594.67092064</v>
      </c>
      <c r="AL32" s="43">
        <v>35616594.67092064</v>
      </c>
      <c r="AM32" s="23">
        <v>2363229.491250299</v>
      </c>
    </row>
    <row r="33" spans="1:39" s="4" customFormat="1" ht="12.75">
      <c r="A33" s="18" t="s">
        <v>1</v>
      </c>
      <c r="B33" s="32">
        <v>15914107.67842964</v>
      </c>
      <c r="C33" s="32">
        <v>25620698.882906184</v>
      </c>
      <c r="D33" s="32">
        <v>28080375.683264542</v>
      </c>
      <c r="E33" s="32">
        <v>29337931.83455713</v>
      </c>
      <c r="F33" s="32">
        <v>30013697.81477389</v>
      </c>
      <c r="G33" s="32">
        <v>30543051.981864937</v>
      </c>
      <c r="H33" s="32">
        <v>30674510.22788735</v>
      </c>
      <c r="I33" s="32">
        <v>31161350.333339915</v>
      </c>
      <c r="J33" s="32">
        <v>31513532.043094665</v>
      </c>
      <c r="K33" s="33">
        <v>31806541.76646358</v>
      </c>
      <c r="L33" s="33">
        <v>31968947.79624909</v>
      </c>
      <c r="M33" s="33">
        <v>32171487.32270328</v>
      </c>
      <c r="N33" s="33">
        <v>32382132.908144847</v>
      </c>
      <c r="O33" s="33">
        <v>32539223.46157339</v>
      </c>
      <c r="P33" s="33">
        <v>32701171.584261928</v>
      </c>
      <c r="Q33" s="33">
        <v>32849709.211961523</v>
      </c>
      <c r="R33" s="33">
        <v>32968195.938233223</v>
      </c>
      <c r="S33" s="33">
        <v>33077181.66932413</v>
      </c>
      <c r="T33" s="33">
        <v>33225924.94920693</v>
      </c>
      <c r="U33" s="33">
        <v>33440016.757246085</v>
      </c>
      <c r="V33" s="33">
        <v>33537056.451803803</v>
      </c>
      <c r="W33" s="33">
        <v>33578499.764684364</v>
      </c>
      <c r="X33" s="33">
        <v>33578175.856703624</v>
      </c>
      <c r="Y33" s="33">
        <v>33574629.86738166</v>
      </c>
      <c r="Z33" s="33">
        <v>33633673.11597571</v>
      </c>
      <c r="AA33" s="33">
        <v>33617574.52524969</v>
      </c>
      <c r="AB33" s="33">
        <v>33603862.658020966</v>
      </c>
      <c r="AC33" s="33">
        <v>33605830.507998094</v>
      </c>
      <c r="AD33" s="33">
        <v>33617519.3283703</v>
      </c>
      <c r="AE33" s="33">
        <v>33635001.34392607</v>
      </c>
      <c r="AF33" s="33">
        <v>33638744.832692154</v>
      </c>
      <c r="AG33" s="33">
        <v>33681114.24334617</v>
      </c>
      <c r="AH33" s="33">
        <v>34140388.07642544</v>
      </c>
      <c r="AI33" s="33">
        <v>34082811.01450662</v>
      </c>
      <c r="AJ33" s="33">
        <v>34052528.77181769</v>
      </c>
      <c r="AK33" s="33">
        <v>34066949.310514025</v>
      </c>
      <c r="AL33" s="43">
        <v>34066949.310514025</v>
      </c>
      <c r="AM33" s="23">
        <v>2553417.2674193606</v>
      </c>
    </row>
    <row r="34" spans="1:39" s="4" customFormat="1" ht="12.75">
      <c r="A34" s="19" t="s">
        <v>24</v>
      </c>
      <c r="B34" s="32">
        <v>15505545.859044611</v>
      </c>
      <c r="C34" s="32">
        <v>24346175.95189811</v>
      </c>
      <c r="D34" s="32">
        <v>28682787.69984034</v>
      </c>
      <c r="E34" s="32">
        <v>29935225.69040091</v>
      </c>
      <c r="F34" s="32">
        <v>30531287.56759285</v>
      </c>
      <c r="G34" s="32">
        <v>30758642.563356664</v>
      </c>
      <c r="H34" s="32">
        <v>31426414.822917238</v>
      </c>
      <c r="I34" s="32">
        <v>32282739.9638101</v>
      </c>
      <c r="J34" s="34">
        <v>32701881.816126402</v>
      </c>
      <c r="K34" s="33">
        <v>33005940.6988782</v>
      </c>
      <c r="L34" s="33">
        <v>33174470.92852714</v>
      </c>
      <c r="M34" s="33">
        <v>33384648.056503195</v>
      </c>
      <c r="N34" s="33">
        <v>33603236.91638659</v>
      </c>
      <c r="O34" s="33">
        <v>33766251.227369726</v>
      </c>
      <c r="P34" s="33">
        <v>33934306.28261589</v>
      </c>
      <c r="Q34" s="33">
        <v>34088445.14396718</v>
      </c>
      <c r="R34" s="33">
        <v>34211399.90873357</v>
      </c>
      <c r="S34" s="33">
        <v>34324495.403485</v>
      </c>
      <c r="T34" s="33">
        <v>34478847.67199678</v>
      </c>
      <c r="U34" s="33">
        <v>34701012.70874109</v>
      </c>
      <c r="V34" s="33">
        <v>34801711.69159582</v>
      </c>
      <c r="W34" s="33">
        <v>34844717.79824345</v>
      </c>
      <c r="X34" s="33">
        <v>34844381.675955065</v>
      </c>
      <c r="Y34" s="33">
        <v>34840701.97024739</v>
      </c>
      <c r="Z34" s="33">
        <v>34901971.691931464</v>
      </c>
      <c r="AA34" s="33">
        <v>34885266.03638614</v>
      </c>
      <c r="AB34" s="33">
        <v>34871037.10574837</v>
      </c>
      <c r="AC34" s="33">
        <v>34873079.16175453</v>
      </c>
      <c r="AD34" s="33">
        <v>34885208.75807713</v>
      </c>
      <c r="AE34" s="33">
        <v>34903350.00628221</v>
      </c>
      <c r="AF34" s="33">
        <v>34907234.658978105</v>
      </c>
      <c r="AG34" s="33">
        <v>34951201.785796255</v>
      </c>
      <c r="AH34" s="33">
        <v>35427794.46319145</v>
      </c>
      <c r="AI34" s="33">
        <v>35368046.216894776</v>
      </c>
      <c r="AJ34" s="33">
        <v>35336622.05535723</v>
      </c>
      <c r="AK34" s="33">
        <v>35351586.38088975</v>
      </c>
      <c r="AL34" s="43">
        <v>35351586.38088975</v>
      </c>
      <c r="AM34" s="23">
        <v>3068846.41707965</v>
      </c>
    </row>
    <row r="35" spans="1:39" s="4" customFormat="1" ht="12.75">
      <c r="A35" s="19" t="s">
        <v>23</v>
      </c>
      <c r="B35" s="32">
        <v>13768900.632315647</v>
      </c>
      <c r="C35" s="32">
        <v>27653844.496672377</v>
      </c>
      <c r="D35" s="32">
        <v>30380957.151942026</v>
      </c>
      <c r="E35" s="32">
        <v>31591386.39274955</v>
      </c>
      <c r="F35" s="32">
        <v>32222853.485827357</v>
      </c>
      <c r="G35" s="32">
        <v>33354740.7011856</v>
      </c>
      <c r="H35" s="32">
        <v>35691521.986226276</v>
      </c>
      <c r="I35" s="34">
        <v>36187151.68777012</v>
      </c>
      <c r="J35" s="34">
        <v>36656986.336423434</v>
      </c>
      <c r="K35" s="33">
        <v>36997819.39224484</v>
      </c>
      <c r="L35" s="33">
        <v>37186732.38386568</v>
      </c>
      <c r="M35" s="33">
        <v>37422329.226633534</v>
      </c>
      <c r="N35" s="33">
        <v>37667355.15190272</v>
      </c>
      <c r="O35" s="33">
        <v>37850085.106220014</v>
      </c>
      <c r="P35" s="33">
        <v>38038465.45382704</v>
      </c>
      <c r="Q35" s="33">
        <v>38211246.523926795</v>
      </c>
      <c r="R35" s="33">
        <v>38349071.96031551</v>
      </c>
      <c r="S35" s="33">
        <v>38475845.704686694</v>
      </c>
      <c r="T35" s="33">
        <v>38648865.99231559</v>
      </c>
      <c r="U35" s="33">
        <v>38897900.612468585</v>
      </c>
      <c r="V35" s="33">
        <v>39010778.55812788</v>
      </c>
      <c r="W35" s="33">
        <v>39058986.00602427</v>
      </c>
      <c r="X35" s="33">
        <v>39058609.23167832</v>
      </c>
      <c r="Y35" s="33">
        <v>39054484.48672918</v>
      </c>
      <c r="Z35" s="33">
        <v>39123164.42885723</v>
      </c>
      <c r="AA35" s="33">
        <v>39104438.320356525</v>
      </c>
      <c r="AB35" s="33">
        <v>39088488.48239603</v>
      </c>
      <c r="AC35" s="33">
        <v>39090777.51333122</v>
      </c>
      <c r="AD35" s="33">
        <v>39104374.11456548</v>
      </c>
      <c r="AE35" s="33">
        <v>39124709.4424013</v>
      </c>
      <c r="AF35" s="33">
        <v>39129063.92149812</v>
      </c>
      <c r="AG35" s="33">
        <v>39178348.61942734</v>
      </c>
      <c r="AH35" s="33">
        <v>39712582.44002356</v>
      </c>
      <c r="AI35" s="33">
        <v>39645607.98698023</v>
      </c>
      <c r="AJ35" s="33">
        <v>39610383.25384126</v>
      </c>
      <c r="AK35" s="33">
        <v>39627157.428479396</v>
      </c>
      <c r="AL35" s="43">
        <v>39627157.428479396</v>
      </c>
      <c r="AM35" s="23">
        <v>3935635.4422531202</v>
      </c>
    </row>
    <row r="36" spans="1:39" s="4" customFormat="1" ht="12.75">
      <c r="A36" s="19" t="s">
        <v>22</v>
      </c>
      <c r="B36" s="32">
        <v>16980536.05724104</v>
      </c>
      <c r="C36" s="32">
        <v>25661152.49007409</v>
      </c>
      <c r="D36" s="32">
        <v>28518444.469699174</v>
      </c>
      <c r="E36" s="32">
        <v>29057479.603852645</v>
      </c>
      <c r="F36" s="32">
        <v>29897811.0960635</v>
      </c>
      <c r="G36" s="32">
        <v>30918381.805081684</v>
      </c>
      <c r="H36" s="34">
        <v>31695415.062892064</v>
      </c>
      <c r="I36" s="34">
        <v>32135552.89489575</v>
      </c>
      <c r="J36" s="34">
        <v>32552783.748927183</v>
      </c>
      <c r="K36" s="33">
        <v>32855456.332505494</v>
      </c>
      <c r="L36" s="33">
        <v>33023218.180333275</v>
      </c>
      <c r="M36" s="33">
        <v>33232437.045303952</v>
      </c>
      <c r="N36" s="33">
        <v>33450029.290475596</v>
      </c>
      <c r="O36" s="33">
        <v>33612300.36842921</v>
      </c>
      <c r="P36" s="33">
        <v>33779589.20832235</v>
      </c>
      <c r="Q36" s="33">
        <v>33933025.30258406</v>
      </c>
      <c r="R36" s="33">
        <v>34055419.47827235</v>
      </c>
      <c r="S36" s="33">
        <v>34167999.33542925</v>
      </c>
      <c r="T36" s="33">
        <v>34321647.86386172</v>
      </c>
      <c r="U36" s="33">
        <v>34542799.98098984</v>
      </c>
      <c r="V36" s="33">
        <v>34643039.8458098</v>
      </c>
      <c r="W36" s="33">
        <v>34685849.87421903</v>
      </c>
      <c r="X36" s="33">
        <v>34685515.28441688</v>
      </c>
      <c r="Y36" s="33">
        <v>34681852.3556339</v>
      </c>
      <c r="Z36" s="33">
        <v>34742842.72956875</v>
      </c>
      <c r="AA36" s="33">
        <v>34726213.24031156</v>
      </c>
      <c r="AB36" s="33">
        <v>34712049.18380148</v>
      </c>
      <c r="AC36" s="33">
        <v>34714081.92943812</v>
      </c>
      <c r="AD36" s="33">
        <v>34726156.223152205</v>
      </c>
      <c r="AE36" s="33">
        <v>34744214.75975496</v>
      </c>
      <c r="AF36" s="33">
        <v>34748081.701108985</v>
      </c>
      <c r="AG36" s="33">
        <v>34791848.36809838</v>
      </c>
      <c r="AH36" s="33">
        <v>35266268.11099884</v>
      </c>
      <c r="AI36" s="33">
        <v>35206792.2755711</v>
      </c>
      <c r="AJ36" s="33">
        <v>35175511.386575945</v>
      </c>
      <c r="AK36" s="33">
        <v>35190407.48508635</v>
      </c>
      <c r="AL36" s="43">
        <v>35190407.48508635</v>
      </c>
      <c r="AM36" s="23">
        <v>4272025.6800046675</v>
      </c>
    </row>
    <row r="37" spans="1:39" s="4" customFormat="1" ht="12.75">
      <c r="A37" s="24" t="s">
        <v>21</v>
      </c>
      <c r="B37" s="32">
        <v>16325478.637637876</v>
      </c>
      <c r="C37" s="32">
        <v>24756911.8305179</v>
      </c>
      <c r="D37" s="32">
        <v>27379660.91770053</v>
      </c>
      <c r="E37" s="32">
        <v>28271812.153453186</v>
      </c>
      <c r="F37" s="32">
        <v>31077298.598659504</v>
      </c>
      <c r="G37" s="35">
        <v>32051365.709357686</v>
      </c>
      <c r="H37" s="34">
        <v>32856872.843315154</v>
      </c>
      <c r="I37" s="34">
        <v>33313139.23865915</v>
      </c>
      <c r="J37" s="34">
        <v>33745659.24478674</v>
      </c>
      <c r="K37" s="33">
        <v>34059423.06747393</v>
      </c>
      <c r="L37" s="33">
        <v>34233332.43862744</v>
      </c>
      <c r="M37" s="33">
        <v>34450217.99223586</v>
      </c>
      <c r="N37" s="33">
        <v>34675783.763092935</v>
      </c>
      <c r="O37" s="33">
        <v>34844001.158697</v>
      </c>
      <c r="P37" s="33">
        <v>35017420.1888491</v>
      </c>
      <c r="Q37" s="33">
        <v>35176478.848555185</v>
      </c>
      <c r="R37" s="33">
        <v>35303358.078859404</v>
      </c>
      <c r="S37" s="33">
        <v>35420063.35134071</v>
      </c>
      <c r="T37" s="33">
        <v>35579342.22972898</v>
      </c>
      <c r="U37" s="33">
        <v>35808598.32172495</v>
      </c>
      <c r="V37" s="33">
        <v>35912511.410911046</v>
      </c>
      <c r="W37" s="33">
        <v>35956890.18484632</v>
      </c>
      <c r="X37" s="33">
        <v>35956543.33421943</v>
      </c>
      <c r="Y37" s="33">
        <v>35952746.17980396</v>
      </c>
      <c r="Z37" s="33">
        <v>36015971.5061506</v>
      </c>
      <c r="AA37" s="33">
        <v>35998732.640122555</v>
      </c>
      <c r="AB37" s="33">
        <v>35984049.55101412</v>
      </c>
      <c r="AC37" s="33">
        <v>35986156.785286754</v>
      </c>
      <c r="AD37" s="33">
        <v>35998673.53360664</v>
      </c>
      <c r="AE37" s="33">
        <v>36017393.81348673</v>
      </c>
      <c r="AF37" s="33">
        <v>36021402.45638065</v>
      </c>
      <c r="AG37" s="33">
        <v>36066772.924291946</v>
      </c>
      <c r="AH37" s="33">
        <v>36558577.46876338</v>
      </c>
      <c r="AI37" s="33">
        <v>36496922.180198096</v>
      </c>
      <c r="AJ37" s="33">
        <v>36464495.02345949</v>
      </c>
      <c r="AK37" s="33">
        <v>36479936.97976915</v>
      </c>
      <c r="AL37" s="43">
        <v>36479936.97976915</v>
      </c>
      <c r="AM37" s="23">
        <v>5402638.381109644</v>
      </c>
    </row>
    <row r="38" spans="1:39" s="4" customFormat="1" ht="12.75">
      <c r="A38" s="25" t="s">
        <v>20</v>
      </c>
      <c r="B38" s="32">
        <v>13661420.147295617</v>
      </c>
      <c r="C38" s="32">
        <v>20818083.078368694</v>
      </c>
      <c r="D38" s="32">
        <v>23478244.65847704</v>
      </c>
      <c r="E38" s="32">
        <v>28071429.92654478</v>
      </c>
      <c r="F38" s="35">
        <v>29347797.382913508</v>
      </c>
      <c r="G38" s="35">
        <v>30267656.105877392</v>
      </c>
      <c r="H38" s="34">
        <v>31028335.48355325</v>
      </c>
      <c r="I38" s="34">
        <v>31459209.926538635</v>
      </c>
      <c r="J38" s="34">
        <v>31867659.50472805</v>
      </c>
      <c r="K38" s="33">
        <v>32163961.870426893</v>
      </c>
      <c r="L38" s="33">
        <v>32328192.90779972</v>
      </c>
      <c r="M38" s="33">
        <v>32533008.43455389</v>
      </c>
      <c r="N38" s="33">
        <v>32746021.11062734</v>
      </c>
      <c r="O38" s="33">
        <v>32904876.93996517</v>
      </c>
      <c r="P38" s="33">
        <v>33068644.9245951</v>
      </c>
      <c r="Q38" s="33">
        <v>33218851.716290094</v>
      </c>
      <c r="R38" s="33">
        <v>33338669.91513537</v>
      </c>
      <c r="S38" s="33">
        <v>33448880.353131637</v>
      </c>
      <c r="T38" s="33">
        <v>33599295.107988045</v>
      </c>
      <c r="U38" s="33">
        <v>33815792.73294527</v>
      </c>
      <c r="V38" s="33">
        <v>33913922.893042184</v>
      </c>
      <c r="W38" s="33">
        <v>33955831.91745175</v>
      </c>
      <c r="X38" s="33">
        <v>33955504.36961526</v>
      </c>
      <c r="Y38" s="33">
        <v>33951918.53289708</v>
      </c>
      <c r="Z38" s="33">
        <v>34011625.269027926</v>
      </c>
      <c r="AA38" s="33">
        <v>33995345.77337948</v>
      </c>
      <c r="AB38" s="33">
        <v>33981479.821590215</v>
      </c>
      <c r="AC38" s="33">
        <v>33983469.784915864</v>
      </c>
      <c r="AD38" s="33">
        <v>33995289.956235416</v>
      </c>
      <c r="AE38" s="33">
        <v>34012968.42269312</v>
      </c>
      <c r="AF38" s="33">
        <v>34016753.97821873</v>
      </c>
      <c r="AG38" s="33">
        <v>34059599.50725342</v>
      </c>
      <c r="AH38" s="33">
        <v>34524034.34470633</v>
      </c>
      <c r="AI38" s="33">
        <v>34465810.271251075</v>
      </c>
      <c r="AJ38" s="33">
        <v>34435187.73748587</v>
      </c>
      <c r="AK38" s="33">
        <v>34449770.324306704</v>
      </c>
      <c r="AL38" s="43">
        <v>34449770.324306704</v>
      </c>
      <c r="AM38" s="23">
        <v>6378340.397761922</v>
      </c>
    </row>
    <row r="39" spans="1:39" s="4" customFormat="1" ht="12.75">
      <c r="A39" s="25" t="s">
        <v>19</v>
      </c>
      <c r="B39" s="32">
        <v>15311393.150336294</v>
      </c>
      <c r="C39" s="32">
        <v>23676652.007537853</v>
      </c>
      <c r="D39" s="32">
        <v>26857756.523768783</v>
      </c>
      <c r="E39" s="35">
        <v>29213786.347375818</v>
      </c>
      <c r="F39" s="35">
        <v>30542095.103597738</v>
      </c>
      <c r="G39" s="35">
        <v>31499387.135843866</v>
      </c>
      <c r="H39" s="34">
        <v>32291022.078432363</v>
      </c>
      <c r="I39" s="34">
        <v>32739430.796935752</v>
      </c>
      <c r="J39" s="34">
        <v>33164502.07909434</v>
      </c>
      <c r="K39" s="33">
        <v>33472862.359578755</v>
      </c>
      <c r="L39" s="33">
        <v>33643776.718055405</v>
      </c>
      <c r="M39" s="33">
        <v>33856927.13664394</v>
      </c>
      <c r="N39" s="33">
        <v>34078608.28450053</v>
      </c>
      <c r="O39" s="33">
        <v>34243928.69284646</v>
      </c>
      <c r="P39" s="33">
        <v>34414361.154820725</v>
      </c>
      <c r="Q39" s="33">
        <v>34570680.55614744</v>
      </c>
      <c r="R39" s="33">
        <v>34695374.71211857</v>
      </c>
      <c r="S39" s="33">
        <v>34810070.12297932</v>
      </c>
      <c r="T39" s="33">
        <v>34966605.950451106</v>
      </c>
      <c r="U39" s="33">
        <v>35191913.8658927</v>
      </c>
      <c r="V39" s="33">
        <v>35294037.396429144</v>
      </c>
      <c r="W39" s="33">
        <v>35337651.89303055</v>
      </c>
      <c r="X39" s="33">
        <v>35337311.015756436</v>
      </c>
      <c r="Y39" s="33">
        <v>35333579.25474406</v>
      </c>
      <c r="Z39" s="33">
        <v>35395715.7343388</v>
      </c>
      <c r="AA39" s="33">
        <v>35378773.750657834</v>
      </c>
      <c r="AB39" s="33">
        <v>35364343.5291075</v>
      </c>
      <c r="AC39" s="33">
        <v>35366414.47325203</v>
      </c>
      <c r="AD39" s="33">
        <v>35378715.66205581</v>
      </c>
      <c r="AE39" s="33">
        <v>35397113.54714382</v>
      </c>
      <c r="AF39" s="33">
        <v>35401053.154446356</v>
      </c>
      <c r="AG39" s="33">
        <v>35445642.26638099</v>
      </c>
      <c r="AH39" s="33">
        <v>35928977.10714724</v>
      </c>
      <c r="AI39" s="33">
        <v>35868383.62663533</v>
      </c>
      <c r="AJ39" s="33">
        <v>35836514.920225546</v>
      </c>
      <c r="AK39" s="33">
        <v>35851690.940004036</v>
      </c>
      <c r="AL39" s="43">
        <v>35851690.940004036</v>
      </c>
      <c r="AM39" s="23">
        <v>8993934.416235253</v>
      </c>
    </row>
    <row r="40" spans="1:39" s="5" customFormat="1" ht="12.75">
      <c r="A40" s="25" t="s">
        <v>18</v>
      </c>
      <c r="B40" s="32">
        <v>12098460.351387175</v>
      </c>
      <c r="C40" s="32">
        <v>21575677.994685892</v>
      </c>
      <c r="D40" s="35">
        <v>25544078.604542125</v>
      </c>
      <c r="E40" s="35">
        <v>27784869.30333347</v>
      </c>
      <c r="F40" s="35">
        <v>29048207.26121563</v>
      </c>
      <c r="G40" s="35">
        <v>29958675.82166878</v>
      </c>
      <c r="H40" s="34">
        <v>30711589.981929597</v>
      </c>
      <c r="I40" s="34">
        <v>31138065.94399574</v>
      </c>
      <c r="J40" s="34">
        <v>31542345.96025038</v>
      </c>
      <c r="K40" s="33">
        <v>31835623.5925888</v>
      </c>
      <c r="L40" s="33">
        <v>31998178.115849476</v>
      </c>
      <c r="M40" s="33">
        <v>32200902.83122911</v>
      </c>
      <c r="N40" s="33">
        <v>32411741.017247465</v>
      </c>
      <c r="O40" s="33">
        <v>32568975.204026476</v>
      </c>
      <c r="P40" s="33">
        <v>32731071.401509814</v>
      </c>
      <c r="Q40" s="33">
        <v>32879744.842322744</v>
      </c>
      <c r="R40" s="33">
        <v>32998339.905124612</v>
      </c>
      <c r="S40" s="33">
        <v>33107425.28565572</v>
      </c>
      <c r="T40" s="33">
        <v>33256304.56668679</v>
      </c>
      <c r="U40" s="33">
        <v>33470592.126303777</v>
      </c>
      <c r="V40" s="33">
        <v>33567720.547625475</v>
      </c>
      <c r="W40" s="33">
        <v>33609201.75356678</v>
      </c>
      <c r="X40" s="33">
        <v>33608877.54942572</v>
      </c>
      <c r="Y40" s="33">
        <v>33605328.31788253</v>
      </c>
      <c r="Z40" s="33">
        <v>33664425.55176999</v>
      </c>
      <c r="AA40" s="33">
        <v>33648312.24154319</v>
      </c>
      <c r="AB40" s="33">
        <v>33634587.83707789</v>
      </c>
      <c r="AC40" s="33">
        <v>33636557.486328624</v>
      </c>
      <c r="AD40" s="33">
        <v>33648256.99419538</v>
      </c>
      <c r="AE40" s="33">
        <v>33665754.994165316</v>
      </c>
      <c r="AF40" s="33">
        <v>33669501.90573323</v>
      </c>
      <c r="AG40" s="33">
        <v>33711910.05621136</v>
      </c>
      <c r="AH40" s="33">
        <v>34171603.819311805</v>
      </c>
      <c r="AI40" s="33">
        <v>34113974.112684995</v>
      </c>
      <c r="AJ40" s="33">
        <v>34083664.18188954</v>
      </c>
      <c r="AK40" s="33">
        <v>34098097.90578539</v>
      </c>
      <c r="AL40" s="43">
        <v>34098097.90578539</v>
      </c>
      <c r="AM40" s="21">
        <v>12522419.911099497</v>
      </c>
    </row>
    <row r="41" spans="1:39" s="5" customFormat="1" ht="12.75">
      <c r="A41" s="25" t="s">
        <v>17</v>
      </c>
      <c r="B41" s="32">
        <v>12429881.067623192</v>
      </c>
      <c r="C41" s="35">
        <v>21378926.21097395</v>
      </c>
      <c r="D41" s="35">
        <v>25311138.39149484</v>
      </c>
      <c r="E41" s="35">
        <v>27531494.99004512</v>
      </c>
      <c r="F41" s="35">
        <v>28783312.383117888</v>
      </c>
      <c r="G41" s="35">
        <v>29685478.246741448</v>
      </c>
      <c r="H41" s="34">
        <v>30431526.471941043</v>
      </c>
      <c r="I41" s="34">
        <v>30854113.336929105</v>
      </c>
      <c r="J41" s="34">
        <v>31254706.664202906</v>
      </c>
      <c r="K41" s="33">
        <v>31545309.85463968</v>
      </c>
      <c r="L41" s="33">
        <v>31706382.01927367</v>
      </c>
      <c r="M41" s="33">
        <v>31907258.058131374</v>
      </c>
      <c r="N41" s="33">
        <v>32116173.579694692</v>
      </c>
      <c r="O41" s="33">
        <v>32271973.924778584</v>
      </c>
      <c r="P41" s="33">
        <v>32432591.943175472</v>
      </c>
      <c r="Q41" s="33">
        <v>32579909.608995944</v>
      </c>
      <c r="R41" s="33">
        <v>32697423.185962167</v>
      </c>
      <c r="S41" s="33">
        <v>32805513.80085014</v>
      </c>
      <c r="T41" s="33">
        <v>32953035.429801505</v>
      </c>
      <c r="U41" s="33">
        <v>33165368.86961784</v>
      </c>
      <c r="V41" s="33">
        <v>33261611.562567577</v>
      </c>
      <c r="W41" s="33">
        <v>33302714.4952856</v>
      </c>
      <c r="X41" s="33">
        <v>33302393.24760983</v>
      </c>
      <c r="Y41" s="33">
        <v>33298876.382031552</v>
      </c>
      <c r="Z41" s="33">
        <v>33357434.699543692</v>
      </c>
      <c r="AA41" s="33">
        <v>33341468.328964833</v>
      </c>
      <c r="AB41" s="33">
        <v>33327869.079364177</v>
      </c>
      <c r="AC41" s="33">
        <v>33329820.767093442</v>
      </c>
      <c r="AD41" s="33">
        <v>33341413.58542572</v>
      </c>
      <c r="AE41" s="33">
        <v>33358752.01855811</v>
      </c>
      <c r="AF41" s="33">
        <v>33362464.761487864</v>
      </c>
      <c r="AG41" s="33">
        <v>33404486.185799032</v>
      </c>
      <c r="AH41" s="33">
        <v>33859987.93380389</v>
      </c>
      <c r="AI41" s="33">
        <v>33802883.760955274</v>
      </c>
      <c r="AJ41" s="33">
        <v>33772850.23088056</v>
      </c>
      <c r="AK41" s="33">
        <v>33787152.33152346</v>
      </c>
      <c r="AL41" s="43">
        <v>33787152.33152346</v>
      </c>
      <c r="AM41" s="21">
        <v>21357271.263900273</v>
      </c>
    </row>
    <row r="42" spans="1:39" s="5" customFormat="1" ht="26.25" customHeight="1">
      <c r="A42" s="26" t="s">
        <v>42</v>
      </c>
      <c r="B42" s="10"/>
      <c r="C42" s="27">
        <v>1.719962250214995</v>
      </c>
      <c r="D42" s="27">
        <v>1.1839293583651764</v>
      </c>
      <c r="E42" s="27">
        <v>1.0877225103117596</v>
      </c>
      <c r="F42" s="27">
        <v>1.0454685585917294</v>
      </c>
      <c r="G42" s="27">
        <v>1.0313433649197616</v>
      </c>
      <c r="H42" s="27">
        <v>1.0251317569822709</v>
      </c>
      <c r="I42" s="27">
        <v>1.0138864826704537</v>
      </c>
      <c r="J42" s="27">
        <v>1.0129834658639933</v>
      </c>
      <c r="K42" s="27">
        <v>1.0092979017067407</v>
      </c>
      <c r="L42" s="27">
        <v>1.0051060574575494</v>
      </c>
      <c r="M42" s="27">
        <v>1.0063355080606673</v>
      </c>
      <c r="N42" s="27">
        <v>1.0065475861693505</v>
      </c>
      <c r="O42" s="27">
        <v>1.004851149054145</v>
      </c>
      <c r="P42" s="27">
        <v>1.004977012523971</v>
      </c>
      <c r="Q42" s="27">
        <v>1.0045422723561097</v>
      </c>
      <c r="R42" s="27">
        <v>1.0036069337937565</v>
      </c>
      <c r="S42" s="27">
        <v>1.0033057838923032</v>
      </c>
      <c r="T42" s="27">
        <v>1.0044968547009174</v>
      </c>
      <c r="U42" s="27">
        <v>1.006443516873238</v>
      </c>
      <c r="V42" s="27">
        <v>1.0029019032873747</v>
      </c>
      <c r="W42" s="27">
        <v>1.0012357468801747</v>
      </c>
      <c r="X42" s="27">
        <v>0.9999903537089803</v>
      </c>
      <c r="Y42" s="27">
        <v>0.9998943960107572</v>
      </c>
      <c r="Z42" s="27">
        <v>1.0017585673714726</v>
      </c>
      <c r="AA42" s="27">
        <v>0.9995213549626142</v>
      </c>
      <c r="AB42" s="27">
        <v>0.9995921220545394</v>
      </c>
      <c r="AC42" s="27">
        <v>1.0000585602315173</v>
      </c>
      <c r="AD42" s="27">
        <v>1.0003478212023187</v>
      </c>
      <c r="AE42" s="27">
        <v>1.0005200269355097</v>
      </c>
      <c r="AF42" s="27">
        <v>1.0001112974168724</v>
      </c>
      <c r="AG42" s="27">
        <v>1.0012595419616501</v>
      </c>
      <c r="AH42" s="27">
        <v>1.0136359453479187</v>
      </c>
      <c r="AI42" s="27">
        <v>0.9983135205789129</v>
      </c>
      <c r="AJ42" s="27">
        <v>0.9991115098259928</v>
      </c>
      <c r="AK42" s="27">
        <v>1.000423479230954</v>
      </c>
      <c r="AL42" s="21">
        <f>SUM(AL6:AL41)</f>
        <v>1138629214.2364566</v>
      </c>
      <c r="AM42" s="21">
        <f>SUM(AM6:AM41)</f>
        <v>90222203.64213207</v>
      </c>
    </row>
    <row r="43" s="11" customFormat="1" ht="25.5" customHeight="1">
      <c r="A43" s="8" t="s">
        <v>26</v>
      </c>
    </row>
    <row r="44" spans="1:39" ht="44.25" customHeight="1">
      <c r="A44" s="56" t="s">
        <v>0</v>
      </c>
      <c r="B44" s="57" t="s">
        <v>40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9" t="s">
        <v>43</v>
      </c>
      <c r="AM44" s="58" t="s">
        <v>48</v>
      </c>
    </row>
    <row r="45" spans="1:39" ht="39" customHeight="1">
      <c r="A45" s="56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9"/>
      <c r="AM45" s="58"/>
    </row>
    <row r="46" spans="1:39" s="4" customFormat="1" ht="12.75">
      <c r="A46" s="18" t="s">
        <v>38</v>
      </c>
      <c r="B46" s="32">
        <v>1003981.77</v>
      </c>
      <c r="C46" s="32">
        <v>2280803.9502838</v>
      </c>
      <c r="D46" s="32">
        <v>3114709.1476648</v>
      </c>
      <c r="E46" s="32">
        <v>4437815.7576648</v>
      </c>
      <c r="F46" s="32">
        <v>5059088.1460008</v>
      </c>
      <c r="G46" s="32">
        <v>6177644.0848926</v>
      </c>
      <c r="H46" s="32">
        <v>6856137.092766801</v>
      </c>
      <c r="I46" s="32">
        <v>7718231.7541229</v>
      </c>
      <c r="J46" s="32">
        <v>8794788.217222901</v>
      </c>
      <c r="K46" s="32">
        <v>9322635.5164229</v>
      </c>
      <c r="L46" s="32">
        <v>10457733.6962229</v>
      </c>
      <c r="M46" s="32">
        <v>11241203.2324229</v>
      </c>
      <c r="N46" s="32">
        <v>12503442.010390949</v>
      </c>
      <c r="O46" s="32">
        <v>13070895.475833848</v>
      </c>
      <c r="P46" s="32">
        <v>13386924.60502591</v>
      </c>
      <c r="Q46" s="32">
        <v>13900964.339398723</v>
      </c>
      <c r="R46" s="32">
        <v>14366384.961922167</v>
      </c>
      <c r="S46" s="32">
        <v>15230374.347914243</v>
      </c>
      <c r="T46" s="32">
        <v>16229376.90949408</v>
      </c>
      <c r="U46" s="32">
        <v>16351185.669451445</v>
      </c>
      <c r="V46" s="32">
        <v>16216141.364677181</v>
      </c>
      <c r="W46" s="32">
        <v>17223829.466741417</v>
      </c>
      <c r="X46" s="32">
        <v>17071867.019936603</v>
      </c>
      <c r="Y46" s="32">
        <v>17146836.078735627</v>
      </c>
      <c r="Z46" s="32">
        <v>17360482.732135884</v>
      </c>
      <c r="AA46" s="32">
        <v>17180713.14930914</v>
      </c>
      <c r="AB46" s="32">
        <v>17240685.15343721</v>
      </c>
      <c r="AC46" s="32">
        <v>17286649.38529956</v>
      </c>
      <c r="AD46" s="32">
        <v>17376973.91836818</v>
      </c>
      <c r="AE46" s="32">
        <v>17571043.225708973</v>
      </c>
      <c r="AF46" s="32">
        <v>17613257.596622847</v>
      </c>
      <c r="AG46" s="32">
        <v>17625990.4649562</v>
      </c>
      <c r="AH46" s="32">
        <v>17701671.853095118</v>
      </c>
      <c r="AI46" s="32">
        <v>17709081.82412289</v>
      </c>
      <c r="AJ46" s="32">
        <v>17581975.96400067</v>
      </c>
      <c r="AK46" s="32">
        <v>17773456.110554006</v>
      </c>
      <c r="AL46" s="43">
        <v>17773456.110554006</v>
      </c>
      <c r="AM46" s="45">
        <v>0</v>
      </c>
    </row>
    <row r="47" spans="1:43" s="4" customFormat="1" ht="12.75">
      <c r="A47" s="18" t="s">
        <v>37</v>
      </c>
      <c r="B47" s="32">
        <v>672247.16</v>
      </c>
      <c r="C47" s="32">
        <v>1923992.5576943003</v>
      </c>
      <c r="D47" s="32">
        <v>3428594.1676943</v>
      </c>
      <c r="E47" s="32">
        <v>3994674.091643</v>
      </c>
      <c r="F47" s="32">
        <v>4922099.4321297</v>
      </c>
      <c r="G47" s="32">
        <v>6190794.030703699</v>
      </c>
      <c r="H47" s="32">
        <v>6809474.6241315</v>
      </c>
      <c r="I47" s="32">
        <v>7176593.645431499</v>
      </c>
      <c r="J47" s="32">
        <v>7414325.967737099</v>
      </c>
      <c r="K47" s="32">
        <v>8282577.183937099</v>
      </c>
      <c r="L47" s="32">
        <v>9847805.53792629</v>
      </c>
      <c r="M47" s="32">
        <v>10354471.992876729</v>
      </c>
      <c r="N47" s="32">
        <v>11101488.58147673</v>
      </c>
      <c r="O47" s="32">
        <v>10965927.851663064</v>
      </c>
      <c r="P47" s="32">
        <v>11253380.083921794</v>
      </c>
      <c r="Q47" s="32">
        <v>11684193.656119013</v>
      </c>
      <c r="R47" s="32">
        <v>11998711.792250156</v>
      </c>
      <c r="S47" s="32">
        <v>12374336.8068371</v>
      </c>
      <c r="T47" s="32">
        <v>12381419.9205371</v>
      </c>
      <c r="U47" s="32">
        <v>12088682.4923371</v>
      </c>
      <c r="V47" s="32">
        <v>13996311.534068536</v>
      </c>
      <c r="W47" s="32">
        <v>14767631.845787462</v>
      </c>
      <c r="X47" s="32">
        <v>14563024.938803364</v>
      </c>
      <c r="Y47" s="32">
        <v>14638980.935530582</v>
      </c>
      <c r="Z47" s="32">
        <v>14510868.104561383</v>
      </c>
      <c r="AA47" s="32">
        <v>14621914.380005362</v>
      </c>
      <c r="AB47" s="32">
        <v>14717806.175105618</v>
      </c>
      <c r="AC47" s="32">
        <v>14902012.727293586</v>
      </c>
      <c r="AD47" s="32">
        <v>14423591.058049181</v>
      </c>
      <c r="AE47" s="32">
        <v>14475262.57930851</v>
      </c>
      <c r="AF47" s="32">
        <v>14487451.240457805</v>
      </c>
      <c r="AG47" s="32">
        <v>14488170.756881049</v>
      </c>
      <c r="AH47" s="32">
        <v>14621601.736996105</v>
      </c>
      <c r="AI47" s="32">
        <v>14646725.709859211</v>
      </c>
      <c r="AJ47" s="32">
        <v>14497058.655835731</v>
      </c>
      <c r="AK47" s="33">
        <v>14654941.872244142</v>
      </c>
      <c r="AL47" s="43">
        <v>14654941.872244142</v>
      </c>
      <c r="AM47" s="23">
        <v>157883.21640841104</v>
      </c>
      <c r="AQ47" s="41"/>
    </row>
    <row r="48" spans="1:43" s="4" customFormat="1" ht="12.75">
      <c r="A48" s="18" t="s">
        <v>36</v>
      </c>
      <c r="B48" s="32">
        <v>668127.1539999999</v>
      </c>
      <c r="C48" s="32">
        <v>1647511.584</v>
      </c>
      <c r="D48" s="32">
        <v>2412823.6194423</v>
      </c>
      <c r="E48" s="32">
        <v>5989860.2464216</v>
      </c>
      <c r="F48" s="32">
        <v>6596621.9271582</v>
      </c>
      <c r="G48" s="32">
        <v>6264388.0059406</v>
      </c>
      <c r="H48" s="32">
        <v>6377276.1537</v>
      </c>
      <c r="I48" s="32">
        <v>7100617.0839</v>
      </c>
      <c r="J48" s="32">
        <v>7489715.396748898</v>
      </c>
      <c r="K48" s="32">
        <v>8362857.658048898</v>
      </c>
      <c r="L48" s="32">
        <v>9156064.787326876</v>
      </c>
      <c r="M48" s="32">
        <v>9908711.806207052</v>
      </c>
      <c r="N48" s="32">
        <v>9884981.824279495</v>
      </c>
      <c r="O48" s="32">
        <v>9642656.864523761</v>
      </c>
      <c r="P48" s="32">
        <v>9391024.34165723</v>
      </c>
      <c r="Q48" s="32">
        <v>10921992.110931972</v>
      </c>
      <c r="R48" s="32">
        <v>10766488.750882039</v>
      </c>
      <c r="S48" s="32">
        <v>11402306.453591077</v>
      </c>
      <c r="T48" s="32">
        <v>11812982.28933271</v>
      </c>
      <c r="U48" s="32">
        <v>12358229.603892561</v>
      </c>
      <c r="V48" s="32">
        <v>12556256.057686426</v>
      </c>
      <c r="W48" s="32">
        <v>12386751.887888422</v>
      </c>
      <c r="X48" s="32">
        <v>12150558.558488516</v>
      </c>
      <c r="Y48" s="32">
        <v>12079484.111672949</v>
      </c>
      <c r="Z48" s="32">
        <v>12040789.501524715</v>
      </c>
      <c r="AA48" s="32">
        <v>12057500.32480408</v>
      </c>
      <c r="AB48" s="32">
        <v>12090761.208682755</v>
      </c>
      <c r="AC48" s="32">
        <v>12096512.032381618</v>
      </c>
      <c r="AD48" s="32">
        <v>12281341.79491116</v>
      </c>
      <c r="AE48" s="32">
        <v>12434802.044263892</v>
      </c>
      <c r="AF48" s="32">
        <v>12385545.10366223</v>
      </c>
      <c r="AG48" s="32">
        <v>12326817.75366665</v>
      </c>
      <c r="AH48" s="32">
        <v>12324928.850500003</v>
      </c>
      <c r="AI48" s="32">
        <v>12333642.579700002</v>
      </c>
      <c r="AJ48" s="33">
        <v>12228140.091615602</v>
      </c>
      <c r="AK48" s="33">
        <v>12361313.181011895</v>
      </c>
      <c r="AL48" s="43">
        <v>12361313.181011895</v>
      </c>
      <c r="AM48" s="23">
        <v>27670.60131189227</v>
      </c>
      <c r="AP48" s="41"/>
      <c r="AQ48" s="41"/>
    </row>
    <row r="49" spans="1:43" s="4" customFormat="1" ht="12.75">
      <c r="A49" s="18" t="s">
        <v>35</v>
      </c>
      <c r="B49" s="32">
        <v>726885.6799999999</v>
      </c>
      <c r="C49" s="32">
        <v>3067667.236374135</v>
      </c>
      <c r="D49" s="32">
        <v>5206876.621056724</v>
      </c>
      <c r="E49" s="32">
        <v>6824998.634930851</v>
      </c>
      <c r="F49" s="32">
        <v>8242255.6135795005</v>
      </c>
      <c r="G49" s="32">
        <v>8425948.350179499</v>
      </c>
      <c r="H49" s="32">
        <v>9516893.906579498</v>
      </c>
      <c r="I49" s="32">
        <v>10287306.584279498</v>
      </c>
      <c r="J49" s="32">
        <v>11318106.75774166</v>
      </c>
      <c r="K49" s="32">
        <v>11802127.073493041</v>
      </c>
      <c r="L49" s="32">
        <v>12557739.605135173</v>
      </c>
      <c r="M49" s="32">
        <v>12508200.30832556</v>
      </c>
      <c r="N49" s="32">
        <v>13524889.95974934</v>
      </c>
      <c r="O49" s="32">
        <v>13693208.42690745</v>
      </c>
      <c r="P49" s="32">
        <v>14000089.541632066</v>
      </c>
      <c r="Q49" s="32">
        <v>14001378.307871146</v>
      </c>
      <c r="R49" s="32">
        <v>15006523.430927962</v>
      </c>
      <c r="S49" s="32">
        <v>15302383.078132024</v>
      </c>
      <c r="T49" s="32">
        <v>16426355.074819623</v>
      </c>
      <c r="U49" s="32">
        <v>16203200.450996958</v>
      </c>
      <c r="V49" s="32">
        <v>16627116.30699729</v>
      </c>
      <c r="W49" s="32">
        <v>16684646.682479873</v>
      </c>
      <c r="X49" s="32">
        <v>16343571.380144708</v>
      </c>
      <c r="Y49" s="32">
        <v>15787097.557473572</v>
      </c>
      <c r="Z49" s="32">
        <v>15957229.713851467</v>
      </c>
      <c r="AA49" s="32">
        <v>16284562.53475786</v>
      </c>
      <c r="AB49" s="32">
        <v>16279905.65694047</v>
      </c>
      <c r="AC49" s="32">
        <v>16406028.485038178</v>
      </c>
      <c r="AD49" s="32">
        <v>16609334.8090528</v>
      </c>
      <c r="AE49" s="32">
        <v>16573864.574228376</v>
      </c>
      <c r="AF49" s="32">
        <v>16491103.03220561</v>
      </c>
      <c r="AG49" s="32">
        <v>16554069.425127437</v>
      </c>
      <c r="AH49" s="32">
        <v>16559071.415127598</v>
      </c>
      <c r="AI49" s="33">
        <v>16574369.302323136</v>
      </c>
      <c r="AJ49" s="33">
        <v>16432591.462684512</v>
      </c>
      <c r="AK49" s="33">
        <v>16611553.999544336</v>
      </c>
      <c r="AL49" s="43">
        <v>16611553.999544336</v>
      </c>
      <c r="AM49" s="23">
        <v>52482.58441673778</v>
      </c>
      <c r="AO49" s="41"/>
      <c r="AP49" s="41"/>
      <c r="AQ49" s="41"/>
    </row>
    <row r="50" spans="1:43" s="4" customFormat="1" ht="12.75">
      <c r="A50" s="19" t="s">
        <v>34</v>
      </c>
      <c r="B50" s="32">
        <v>1381163.2515599998</v>
      </c>
      <c r="C50" s="32">
        <v>2941173.5977</v>
      </c>
      <c r="D50" s="32">
        <v>4744452.978275801</v>
      </c>
      <c r="E50" s="32">
        <v>7980425.4465743005</v>
      </c>
      <c r="F50" s="32">
        <v>8772851.1277194</v>
      </c>
      <c r="G50" s="32">
        <v>9513774.6740792</v>
      </c>
      <c r="H50" s="32">
        <v>10968156.953403002</v>
      </c>
      <c r="I50" s="32">
        <v>12669159.013103</v>
      </c>
      <c r="J50" s="32">
        <v>14597078.784425406</v>
      </c>
      <c r="K50" s="32">
        <v>15307216.297897901</v>
      </c>
      <c r="L50" s="32">
        <v>15371925.592891064</v>
      </c>
      <c r="M50" s="32">
        <v>15938814.190676816</v>
      </c>
      <c r="N50" s="32">
        <v>16593627.212872012</v>
      </c>
      <c r="O50" s="32">
        <v>17698471.69138701</v>
      </c>
      <c r="P50" s="32">
        <v>18620731.620347</v>
      </c>
      <c r="Q50" s="32">
        <v>19699489.47893989</v>
      </c>
      <c r="R50" s="32">
        <v>19814217.24345018</v>
      </c>
      <c r="S50" s="32">
        <v>19931772.704796813</v>
      </c>
      <c r="T50" s="32">
        <v>20150340.83631429</v>
      </c>
      <c r="U50" s="32">
        <v>21022968.98877738</v>
      </c>
      <c r="V50" s="32">
        <v>21690001.213785607</v>
      </c>
      <c r="W50" s="32">
        <v>22787278.067778416</v>
      </c>
      <c r="X50" s="32">
        <v>22414418.736866113</v>
      </c>
      <c r="Y50" s="32">
        <v>22429566.11655049</v>
      </c>
      <c r="Z50" s="32">
        <v>22454998.468173306</v>
      </c>
      <c r="AA50" s="32">
        <v>22349828.575022414</v>
      </c>
      <c r="AB50" s="32">
        <v>22140385.705340754</v>
      </c>
      <c r="AC50" s="32">
        <v>22322934.752177615</v>
      </c>
      <c r="AD50" s="32">
        <v>22313376.77938529</v>
      </c>
      <c r="AE50" s="32">
        <v>22111384.983001836</v>
      </c>
      <c r="AF50" s="32">
        <v>22622313.77601594</v>
      </c>
      <c r="AG50" s="32">
        <v>22638689.72312611</v>
      </c>
      <c r="AH50" s="33">
        <v>22717458.514283013</v>
      </c>
      <c r="AI50" s="33">
        <v>22738445.74895387</v>
      </c>
      <c r="AJ50" s="33">
        <v>22543940.144775324</v>
      </c>
      <c r="AK50" s="33">
        <v>22789459.588758744</v>
      </c>
      <c r="AL50" s="43">
        <v>22789459.588758744</v>
      </c>
      <c r="AM50" s="21">
        <v>150769.8656326346</v>
      </c>
      <c r="AN50" s="41"/>
      <c r="AO50" s="41"/>
      <c r="AP50" s="41"/>
      <c r="AQ50" s="41"/>
    </row>
    <row r="51" spans="1:43" s="4" customFormat="1" ht="12.75">
      <c r="A51" s="19" t="s">
        <v>33</v>
      </c>
      <c r="B51" s="32">
        <v>1119273.7349999999</v>
      </c>
      <c r="C51" s="32">
        <v>3694528.1904164995</v>
      </c>
      <c r="D51" s="32">
        <v>7421486.125</v>
      </c>
      <c r="E51" s="32">
        <v>8656290.7948</v>
      </c>
      <c r="F51" s="32">
        <v>9323291.049800001</v>
      </c>
      <c r="G51" s="32">
        <v>11167366.116291288</v>
      </c>
      <c r="H51" s="32">
        <v>12149255.893103838</v>
      </c>
      <c r="I51" s="32">
        <v>17413098.800481234</v>
      </c>
      <c r="J51" s="32">
        <v>18310247.028681498</v>
      </c>
      <c r="K51" s="32">
        <v>19341066.203935664</v>
      </c>
      <c r="L51" s="32">
        <v>19160941.706530105</v>
      </c>
      <c r="M51" s="32">
        <v>19545144.807114985</v>
      </c>
      <c r="N51" s="32">
        <v>20414191.954886228</v>
      </c>
      <c r="O51" s="32">
        <v>21068564.980193112</v>
      </c>
      <c r="P51" s="32">
        <v>21540683.940093115</v>
      </c>
      <c r="Q51" s="32">
        <v>22165636.040493112</v>
      </c>
      <c r="R51" s="32">
        <v>23193405.158777047</v>
      </c>
      <c r="S51" s="32">
        <v>23311254.913389992</v>
      </c>
      <c r="T51" s="32">
        <v>23387538.499789994</v>
      </c>
      <c r="U51" s="32">
        <v>24212296.919389997</v>
      </c>
      <c r="V51" s="32">
        <v>26470417.762790002</v>
      </c>
      <c r="W51" s="32">
        <v>25951044.49321</v>
      </c>
      <c r="X51" s="32">
        <v>25949967.682755556</v>
      </c>
      <c r="Y51" s="32">
        <v>25766031.027609657</v>
      </c>
      <c r="Z51" s="32">
        <v>25813014.472453676</v>
      </c>
      <c r="AA51" s="32">
        <v>25707048.169436682</v>
      </c>
      <c r="AB51" s="32">
        <v>25113831.661430933</v>
      </c>
      <c r="AC51" s="32">
        <v>25172924.317335557</v>
      </c>
      <c r="AD51" s="32">
        <v>24828052.847025357</v>
      </c>
      <c r="AE51" s="32">
        <v>24830736.330824845</v>
      </c>
      <c r="AF51" s="32">
        <v>25023493.950179096</v>
      </c>
      <c r="AG51" s="33">
        <v>25033691.176309224</v>
      </c>
      <c r="AH51" s="33">
        <v>25120793.107395757</v>
      </c>
      <c r="AI51" s="33">
        <v>25144000.632116515</v>
      </c>
      <c r="AJ51" s="33">
        <v>24928917.812102724</v>
      </c>
      <c r="AK51" s="33">
        <v>25200411.34877068</v>
      </c>
      <c r="AL51" s="43">
        <v>25200411.34877068</v>
      </c>
      <c r="AM51" s="21">
        <v>176917.39859158546</v>
      </c>
      <c r="AN51" s="41"/>
      <c r="AO51" s="41"/>
      <c r="AP51" s="41"/>
      <c r="AQ51" s="41"/>
    </row>
    <row r="52" spans="1:43" s="4" customFormat="1" ht="12.75">
      <c r="A52" s="19" t="s">
        <v>32</v>
      </c>
      <c r="B52" s="32">
        <v>857476.5869999999</v>
      </c>
      <c r="C52" s="32">
        <v>1692247.8293354001</v>
      </c>
      <c r="D52" s="32">
        <v>3120926.0693354</v>
      </c>
      <c r="E52" s="32">
        <v>3936736.2408354</v>
      </c>
      <c r="F52" s="32">
        <v>6085134.529252674</v>
      </c>
      <c r="G52" s="32">
        <v>7765699.411422221</v>
      </c>
      <c r="H52" s="32">
        <v>7957175.362719225</v>
      </c>
      <c r="I52" s="32">
        <v>8981299.618629623</v>
      </c>
      <c r="J52" s="32">
        <v>8828762.835641576</v>
      </c>
      <c r="K52" s="32">
        <v>9743145.723547148</v>
      </c>
      <c r="L52" s="32">
        <v>9992802.908494</v>
      </c>
      <c r="M52" s="32">
        <v>10950607.519835776</v>
      </c>
      <c r="N52" s="32">
        <v>12145092.006607914</v>
      </c>
      <c r="O52" s="32">
        <v>12563615.1159199</v>
      </c>
      <c r="P52" s="32">
        <v>12809409.968136007</v>
      </c>
      <c r="Q52" s="32">
        <v>13644652.033926124</v>
      </c>
      <c r="R52" s="32">
        <v>14447154.688494444</v>
      </c>
      <c r="S52" s="32">
        <v>15241950.621123837</v>
      </c>
      <c r="T52" s="32">
        <v>15818252.472865887</v>
      </c>
      <c r="U52" s="32">
        <v>16240914.415926974</v>
      </c>
      <c r="V52" s="32">
        <v>16452617.68058077</v>
      </c>
      <c r="W52" s="32">
        <v>17054085.038725078</v>
      </c>
      <c r="X52" s="32">
        <v>17164464.80024249</v>
      </c>
      <c r="Y52" s="32">
        <v>17373973.69573385</v>
      </c>
      <c r="Z52" s="32">
        <v>17465649.823249396</v>
      </c>
      <c r="AA52" s="32">
        <v>17650968.45758176</v>
      </c>
      <c r="AB52" s="32">
        <v>18112114.493356835</v>
      </c>
      <c r="AC52" s="32">
        <v>17770398.612249043</v>
      </c>
      <c r="AD52" s="32">
        <v>17885501.37860205</v>
      </c>
      <c r="AE52" s="32">
        <v>17991335.534746483</v>
      </c>
      <c r="AF52" s="33">
        <v>18095633.274182215</v>
      </c>
      <c r="AG52" s="33">
        <v>18103007.354909394</v>
      </c>
      <c r="AH52" s="33">
        <v>18165994.746100772</v>
      </c>
      <c r="AI52" s="33">
        <v>18182777.16894646</v>
      </c>
      <c r="AJ52" s="33">
        <v>18027240.941979297</v>
      </c>
      <c r="AK52" s="33">
        <v>18223570.33889067</v>
      </c>
      <c r="AL52" s="43">
        <v>18223570.33889067</v>
      </c>
      <c r="AM52" s="21">
        <v>232234.80414418876</v>
      </c>
      <c r="AN52" s="41"/>
      <c r="AO52" s="41"/>
      <c r="AP52" s="41"/>
      <c r="AQ52" s="41"/>
    </row>
    <row r="53" spans="1:39" ht="12.75">
      <c r="A53" s="19" t="s">
        <v>31</v>
      </c>
      <c r="B53" s="32">
        <v>750549.7488171</v>
      </c>
      <c r="C53" s="32">
        <v>2030493.5735629</v>
      </c>
      <c r="D53" s="32">
        <v>5206481.6835629</v>
      </c>
      <c r="E53" s="32">
        <v>5620734.033291164</v>
      </c>
      <c r="F53" s="32">
        <v>8643471.681128744</v>
      </c>
      <c r="G53" s="32">
        <v>10083881.316162137</v>
      </c>
      <c r="H53" s="32">
        <v>12392922.093492588</v>
      </c>
      <c r="I53" s="32">
        <v>13892485.403917044</v>
      </c>
      <c r="J53" s="32">
        <v>15084748.786696212</v>
      </c>
      <c r="K53" s="32">
        <v>15322044.12778429</v>
      </c>
      <c r="L53" s="32">
        <v>16211603.848557306</v>
      </c>
      <c r="M53" s="32">
        <v>16841335.674221322</v>
      </c>
      <c r="N53" s="32">
        <v>17886039.253421023</v>
      </c>
      <c r="O53" s="32">
        <v>19564355.678201962</v>
      </c>
      <c r="P53" s="32">
        <v>21191458.20721179</v>
      </c>
      <c r="Q53" s="32">
        <v>21736518.340125762</v>
      </c>
      <c r="R53" s="32">
        <v>21608152.885151792</v>
      </c>
      <c r="S53" s="32">
        <v>22274643.456878122</v>
      </c>
      <c r="T53" s="32">
        <v>22605490.1419496</v>
      </c>
      <c r="U53" s="32">
        <v>23526869.044798706</v>
      </c>
      <c r="V53" s="32">
        <v>23692903.9936811</v>
      </c>
      <c r="W53" s="32">
        <v>24217393.305292614</v>
      </c>
      <c r="X53" s="32">
        <v>24192070.613668066</v>
      </c>
      <c r="Y53" s="32">
        <v>24945202.570518147</v>
      </c>
      <c r="Z53" s="32">
        <v>25446295.43209857</v>
      </c>
      <c r="AA53" s="32">
        <v>26145806.128020592</v>
      </c>
      <c r="AB53" s="32">
        <v>25859668.61887761</v>
      </c>
      <c r="AC53" s="32">
        <v>26108157.580128588</v>
      </c>
      <c r="AD53" s="32">
        <v>26110054.87095183</v>
      </c>
      <c r="AE53" s="33">
        <v>26166183.724669423</v>
      </c>
      <c r="AF53" s="33">
        <v>26317871.952976458</v>
      </c>
      <c r="AG53" s="33">
        <v>26328596.646023024</v>
      </c>
      <c r="AH53" s="33">
        <v>26420204.055993684</v>
      </c>
      <c r="AI53" s="33">
        <v>26444612.02496726</v>
      </c>
      <c r="AJ53" s="33">
        <v>26218403.721375525</v>
      </c>
      <c r="AK53" s="33">
        <v>26503940.6711042</v>
      </c>
      <c r="AL53" s="43">
        <v>26503940.6711042</v>
      </c>
      <c r="AM53" s="23">
        <v>393885.80015236884</v>
      </c>
    </row>
    <row r="54" spans="1:39" ht="12.75">
      <c r="A54" s="18" t="s">
        <v>30</v>
      </c>
      <c r="B54" s="32">
        <v>1737830.149984</v>
      </c>
      <c r="C54" s="32">
        <v>2872036.074984</v>
      </c>
      <c r="D54" s="32">
        <v>6149823.440339554</v>
      </c>
      <c r="E54" s="32">
        <v>9059924.338497998</v>
      </c>
      <c r="F54" s="32">
        <v>11867405.811962018</v>
      </c>
      <c r="G54" s="32">
        <v>14692559.62866664</v>
      </c>
      <c r="H54" s="32">
        <v>16305503.313871391</v>
      </c>
      <c r="I54" s="32">
        <v>18023229.790184785</v>
      </c>
      <c r="J54" s="32">
        <v>18970938.130796112</v>
      </c>
      <c r="K54" s="32">
        <v>19877352.894269686</v>
      </c>
      <c r="L54" s="32">
        <v>21043187.062305868</v>
      </c>
      <c r="M54" s="32">
        <v>22912108.380250286</v>
      </c>
      <c r="N54" s="32">
        <v>23968896.253815766</v>
      </c>
      <c r="O54" s="32">
        <v>25958305.890157934</v>
      </c>
      <c r="P54" s="32">
        <v>26161800.85242598</v>
      </c>
      <c r="Q54" s="32">
        <v>27619710.120775726</v>
      </c>
      <c r="R54" s="32">
        <v>28881828.509598076</v>
      </c>
      <c r="S54" s="32">
        <v>29729091.288502138</v>
      </c>
      <c r="T54" s="32">
        <v>30161287.45831919</v>
      </c>
      <c r="U54" s="32">
        <v>31578731.222842485</v>
      </c>
      <c r="V54" s="32">
        <v>32174782.56886867</v>
      </c>
      <c r="W54" s="32">
        <v>34041911.51440056</v>
      </c>
      <c r="X54" s="32">
        <v>34678849.79819354</v>
      </c>
      <c r="Y54" s="32">
        <v>35161617.828643374</v>
      </c>
      <c r="Z54" s="32">
        <v>35137474.67928997</v>
      </c>
      <c r="AA54" s="32">
        <v>34985188.43992336</v>
      </c>
      <c r="AB54" s="32">
        <v>35383140.24062718</v>
      </c>
      <c r="AC54" s="32">
        <v>34528488.202322766</v>
      </c>
      <c r="AD54" s="33">
        <v>34474585.59786071</v>
      </c>
      <c r="AE54" s="33">
        <v>34548695.70531014</v>
      </c>
      <c r="AF54" s="33">
        <v>34748978.272191174</v>
      </c>
      <c r="AG54" s="33">
        <v>34763138.69239221</v>
      </c>
      <c r="AH54" s="33">
        <v>34884093.148904875</v>
      </c>
      <c r="AI54" s="33">
        <v>34916320.37400296</v>
      </c>
      <c r="AJ54" s="33">
        <v>34617644.7272583</v>
      </c>
      <c r="AK54" s="33">
        <v>34994655.34877656</v>
      </c>
      <c r="AL54" s="43">
        <v>34994655.34877656</v>
      </c>
      <c r="AM54" s="23">
        <v>466167.14645379037</v>
      </c>
    </row>
    <row r="55" spans="1:39" ht="12.75">
      <c r="A55" s="18" t="s">
        <v>29</v>
      </c>
      <c r="B55" s="32">
        <v>1863402.095</v>
      </c>
      <c r="C55" s="32">
        <v>4799808.421919486</v>
      </c>
      <c r="D55" s="32">
        <v>6921276.100246023</v>
      </c>
      <c r="E55" s="32">
        <v>9709843.002698796</v>
      </c>
      <c r="F55" s="32">
        <v>13358239.706658214</v>
      </c>
      <c r="G55" s="32">
        <v>14513342.59831577</v>
      </c>
      <c r="H55" s="32">
        <v>14730690.692738751</v>
      </c>
      <c r="I55" s="32">
        <v>17870286.32631361</v>
      </c>
      <c r="J55" s="32">
        <v>18914470.549503524</v>
      </c>
      <c r="K55" s="32">
        <v>20703025.94031494</v>
      </c>
      <c r="L55" s="32">
        <v>22619848.46003723</v>
      </c>
      <c r="M55" s="32">
        <v>22620376.73839803</v>
      </c>
      <c r="N55" s="32">
        <v>23892268.784346413</v>
      </c>
      <c r="O55" s="32">
        <v>24947331.15836692</v>
      </c>
      <c r="P55" s="32">
        <v>25480557.7071581</v>
      </c>
      <c r="Q55" s="32">
        <v>25820318.426095333</v>
      </c>
      <c r="R55" s="32">
        <v>27152969.2790807</v>
      </c>
      <c r="S55" s="32">
        <v>28497591.080604292</v>
      </c>
      <c r="T55" s="32">
        <v>29622557.265591823</v>
      </c>
      <c r="U55" s="32">
        <v>30483338.785061125</v>
      </c>
      <c r="V55" s="32">
        <v>30687059.2742227</v>
      </c>
      <c r="W55" s="32">
        <v>31583752.487007465</v>
      </c>
      <c r="X55" s="32">
        <v>32143791.860107128</v>
      </c>
      <c r="Y55" s="32">
        <v>31088815.341068823</v>
      </c>
      <c r="Z55" s="32">
        <v>31342391.22952469</v>
      </c>
      <c r="AA55" s="32">
        <v>31402021.887628093</v>
      </c>
      <c r="AB55" s="32">
        <v>30968020.704085037</v>
      </c>
      <c r="AC55" s="33">
        <v>30911002.04913492</v>
      </c>
      <c r="AD55" s="33">
        <v>30862746.72132511</v>
      </c>
      <c r="AE55" s="33">
        <v>30929092.449229788</v>
      </c>
      <c r="AF55" s="33">
        <v>31108391.78023406</v>
      </c>
      <c r="AG55" s="33">
        <v>31121068.63927538</v>
      </c>
      <c r="AH55" s="33">
        <v>31229350.920017213</v>
      </c>
      <c r="AI55" s="33">
        <v>31258201.758061662</v>
      </c>
      <c r="AJ55" s="33">
        <v>30990817.80906126</v>
      </c>
      <c r="AK55" s="33">
        <v>31328329.721717555</v>
      </c>
      <c r="AL55" s="43">
        <v>31328329.721717555</v>
      </c>
      <c r="AM55" s="23">
        <v>360309.01763251796</v>
      </c>
    </row>
    <row r="56" spans="1:39" ht="12.75">
      <c r="A56" s="18" t="s">
        <v>28</v>
      </c>
      <c r="B56" s="32">
        <v>2568125.2237</v>
      </c>
      <c r="C56" s="32">
        <v>5100125.679170944</v>
      </c>
      <c r="D56" s="32">
        <v>7700209.994738201</v>
      </c>
      <c r="E56" s="32">
        <v>10066175.485707466</v>
      </c>
      <c r="F56" s="32">
        <v>11194226.20906709</v>
      </c>
      <c r="G56" s="32">
        <v>12728742.94463884</v>
      </c>
      <c r="H56" s="32">
        <v>13521571.405359656</v>
      </c>
      <c r="I56" s="32">
        <v>13533345.284730379</v>
      </c>
      <c r="J56" s="32">
        <v>14314560.128245901</v>
      </c>
      <c r="K56" s="32">
        <v>15562123.429858102</v>
      </c>
      <c r="L56" s="32">
        <v>16438985.71110788</v>
      </c>
      <c r="M56" s="32">
        <v>17791073.11503424</v>
      </c>
      <c r="N56" s="32">
        <v>18188510.325464755</v>
      </c>
      <c r="O56" s="32">
        <v>18747389.843330216</v>
      </c>
      <c r="P56" s="32">
        <v>20232773.06170706</v>
      </c>
      <c r="Q56" s="32">
        <v>20834815.06385093</v>
      </c>
      <c r="R56" s="32">
        <v>21180867.702503145</v>
      </c>
      <c r="S56" s="32">
        <v>21757798.214688316</v>
      </c>
      <c r="T56" s="32">
        <v>21600664.47120643</v>
      </c>
      <c r="U56" s="32">
        <v>22642876.21145692</v>
      </c>
      <c r="V56" s="32">
        <v>23028367.536841165</v>
      </c>
      <c r="W56" s="32">
        <v>23471894.523318954</v>
      </c>
      <c r="X56" s="32">
        <v>24137078.044697396</v>
      </c>
      <c r="Y56" s="32">
        <v>24826267.33709953</v>
      </c>
      <c r="Z56" s="32">
        <v>24560825.386268407</v>
      </c>
      <c r="AA56" s="32">
        <v>24919486.464611597</v>
      </c>
      <c r="AB56" s="33">
        <v>24864802.324996527</v>
      </c>
      <c r="AC56" s="33">
        <v>24819020.98179351</v>
      </c>
      <c r="AD56" s="33">
        <v>24780275.87765579</v>
      </c>
      <c r="AE56" s="33">
        <v>24833546.101969488</v>
      </c>
      <c r="AF56" s="33">
        <v>24977508.884254675</v>
      </c>
      <c r="AG56" s="33">
        <v>24987687.37119048</v>
      </c>
      <c r="AH56" s="33">
        <v>25074629.23717775</v>
      </c>
      <c r="AI56" s="33">
        <v>25097794.113995045</v>
      </c>
      <c r="AJ56" s="33">
        <v>24883106.546445888</v>
      </c>
      <c r="AK56" s="33">
        <v>25154101.166047886</v>
      </c>
      <c r="AL56" s="43">
        <v>25154101.166047886</v>
      </c>
      <c r="AM56" s="23">
        <v>234614.70143628865</v>
      </c>
    </row>
    <row r="57" spans="1:39" ht="12.75">
      <c r="A57" s="18" t="s">
        <v>27</v>
      </c>
      <c r="B57" s="32">
        <v>1474566.187993054</v>
      </c>
      <c r="C57" s="32">
        <v>4295240.324539</v>
      </c>
      <c r="D57" s="32">
        <v>6100559.760593409</v>
      </c>
      <c r="E57" s="32">
        <v>9665242.695315141</v>
      </c>
      <c r="F57" s="32">
        <v>12119238.742494404</v>
      </c>
      <c r="G57" s="32">
        <v>15610963.031992633</v>
      </c>
      <c r="H57" s="32">
        <v>17862552.320240602</v>
      </c>
      <c r="I57" s="32">
        <v>22112542.469555054</v>
      </c>
      <c r="J57" s="32">
        <v>24422220.61248603</v>
      </c>
      <c r="K57" s="32">
        <v>25519826.14991476</v>
      </c>
      <c r="L57" s="32">
        <v>27561005.902023602</v>
      </c>
      <c r="M57" s="32">
        <v>29215642.09074107</v>
      </c>
      <c r="N57" s="32">
        <v>29449739.85058994</v>
      </c>
      <c r="O57" s="32">
        <v>30183677.08414392</v>
      </c>
      <c r="P57" s="32">
        <v>31004110.284335915</v>
      </c>
      <c r="Q57" s="32">
        <v>31217224.436106414</v>
      </c>
      <c r="R57" s="32">
        <v>32176443.206321854</v>
      </c>
      <c r="S57" s="32">
        <v>32806964.970983658</v>
      </c>
      <c r="T57" s="32">
        <v>33145686.258509103</v>
      </c>
      <c r="U57" s="32">
        <v>33529073.550145056</v>
      </c>
      <c r="V57" s="32">
        <v>35010036.076415576</v>
      </c>
      <c r="W57" s="32">
        <v>35100991.62346159</v>
      </c>
      <c r="X57" s="32">
        <v>34925563.786675304</v>
      </c>
      <c r="Y57" s="32">
        <v>35251582.35224811</v>
      </c>
      <c r="Z57" s="32">
        <v>36241708.42423605</v>
      </c>
      <c r="AA57" s="33">
        <v>36423600.94194565</v>
      </c>
      <c r="AB57" s="33">
        <v>36343671.79565199</v>
      </c>
      <c r="AC57" s="33">
        <v>36276755.43372049</v>
      </c>
      <c r="AD57" s="33">
        <v>36220123.600092195</v>
      </c>
      <c r="AE57" s="33">
        <v>36297986.09518195</v>
      </c>
      <c r="AF57" s="33">
        <v>36508409.489736825</v>
      </c>
      <c r="AG57" s="33">
        <v>36523286.88887059</v>
      </c>
      <c r="AH57" s="33">
        <v>36650365.58434714</v>
      </c>
      <c r="AI57" s="33">
        <v>36684224.557735726</v>
      </c>
      <c r="AJ57" s="33">
        <v>36370426.185577765</v>
      </c>
      <c r="AK57" s="33">
        <v>36766525.83617911</v>
      </c>
      <c r="AL57" s="43">
        <v>36766525.83617911</v>
      </c>
      <c r="AM57" s="23">
        <v>524817.4119430557</v>
      </c>
    </row>
    <row r="58" spans="1:39" ht="12.75">
      <c r="A58" s="19" t="s">
        <v>16</v>
      </c>
      <c r="B58" s="32">
        <v>3017836.5847344003</v>
      </c>
      <c r="C58" s="32">
        <v>5301423.658737888</v>
      </c>
      <c r="D58" s="32">
        <v>9735008.228481077</v>
      </c>
      <c r="E58" s="32">
        <v>10761375.446921246</v>
      </c>
      <c r="F58" s="32">
        <v>13660408.953570176</v>
      </c>
      <c r="G58" s="32">
        <v>14980136.14561687</v>
      </c>
      <c r="H58" s="32">
        <v>16433289.110383207</v>
      </c>
      <c r="I58" s="32">
        <v>18699363.317693725</v>
      </c>
      <c r="J58" s="32">
        <v>19229228.275285013</v>
      </c>
      <c r="K58" s="32">
        <v>21195688.730380125</v>
      </c>
      <c r="L58" s="32">
        <v>22767974.608401623</v>
      </c>
      <c r="M58" s="32">
        <v>24373592.03197482</v>
      </c>
      <c r="N58" s="32">
        <v>26085479.994947683</v>
      </c>
      <c r="O58" s="32">
        <v>27514070.467623953</v>
      </c>
      <c r="P58" s="32">
        <v>28263541.598271325</v>
      </c>
      <c r="Q58" s="32">
        <v>29086960.955035195</v>
      </c>
      <c r="R58" s="32">
        <v>30274774.73350701</v>
      </c>
      <c r="S58" s="32">
        <v>30706439.190132774</v>
      </c>
      <c r="T58" s="32">
        <v>31349713.313918673</v>
      </c>
      <c r="U58" s="32">
        <v>31823961.17657154</v>
      </c>
      <c r="V58" s="32">
        <v>33107190.345662057</v>
      </c>
      <c r="W58" s="32">
        <v>33877452.059543826</v>
      </c>
      <c r="X58" s="32">
        <v>34280579.87326011</v>
      </c>
      <c r="Y58" s="32">
        <v>34680601.531415</v>
      </c>
      <c r="Z58" s="33">
        <v>34910923.77207903</v>
      </c>
      <c r="AA58" s="33">
        <v>35086137.251149595</v>
      </c>
      <c r="AB58" s="33">
        <v>35009143.079109974</v>
      </c>
      <c r="AC58" s="33">
        <v>34944683.86589769</v>
      </c>
      <c r="AD58" s="33">
        <v>34890131.53619713</v>
      </c>
      <c r="AE58" s="33">
        <v>34965134.943844564</v>
      </c>
      <c r="AF58" s="33">
        <v>35167831.65452874</v>
      </c>
      <c r="AG58" s="33">
        <v>35182162.76003309</v>
      </c>
      <c r="AH58" s="33">
        <v>35304575.16396575</v>
      </c>
      <c r="AI58" s="33">
        <v>35337190.8460173</v>
      </c>
      <c r="AJ58" s="33">
        <v>35034915.055870414</v>
      </c>
      <c r="AK58" s="33">
        <v>35416470.04622631</v>
      </c>
      <c r="AL58" s="43">
        <v>35416470.04622631</v>
      </c>
      <c r="AM58" s="23">
        <v>735868.5148113072</v>
      </c>
    </row>
    <row r="59" spans="1:39" ht="12.75">
      <c r="A59" s="19" t="s">
        <v>15</v>
      </c>
      <c r="B59" s="32">
        <v>2236236.75</v>
      </c>
      <c r="C59" s="32">
        <v>5070666.821941447</v>
      </c>
      <c r="D59" s="32">
        <v>8567104.693526985</v>
      </c>
      <c r="E59" s="32">
        <v>10797874.363810778</v>
      </c>
      <c r="F59" s="32">
        <v>14611965.545140622</v>
      </c>
      <c r="G59" s="32">
        <v>16823845.272845656</v>
      </c>
      <c r="H59" s="32">
        <v>19141262.2598896</v>
      </c>
      <c r="I59" s="32">
        <v>20752504.788521554</v>
      </c>
      <c r="J59" s="32">
        <v>22736321.54240477</v>
      </c>
      <c r="K59" s="32">
        <v>23752913.518403165</v>
      </c>
      <c r="L59" s="32">
        <v>25089333.52705777</v>
      </c>
      <c r="M59" s="32">
        <v>28030874.872902587</v>
      </c>
      <c r="N59" s="32">
        <v>29774180.4082919</v>
      </c>
      <c r="O59" s="32">
        <v>30388039.296541408</v>
      </c>
      <c r="P59" s="32">
        <v>31856871.768782362</v>
      </c>
      <c r="Q59" s="32">
        <v>33251014.994925305</v>
      </c>
      <c r="R59" s="32">
        <v>33161786.087846484</v>
      </c>
      <c r="S59" s="32">
        <v>32574073.840065386</v>
      </c>
      <c r="T59" s="32">
        <v>33220846.427933548</v>
      </c>
      <c r="U59" s="32">
        <v>33603776.45684394</v>
      </c>
      <c r="V59" s="32">
        <v>34263445.8003886</v>
      </c>
      <c r="W59" s="32">
        <v>35253235.535693474</v>
      </c>
      <c r="X59" s="32">
        <v>36293598.36841339</v>
      </c>
      <c r="Y59" s="33">
        <v>36429428.94356801</v>
      </c>
      <c r="Z59" s="33">
        <v>36671365.568940364</v>
      </c>
      <c r="AA59" s="33">
        <v>36855414.48112473</v>
      </c>
      <c r="AB59" s="33">
        <v>36774537.74901714</v>
      </c>
      <c r="AC59" s="33">
        <v>36706828.072028175</v>
      </c>
      <c r="AD59" s="33">
        <v>36649524.84974316</v>
      </c>
      <c r="AE59" s="33">
        <v>36728310.42983013</v>
      </c>
      <c r="AF59" s="33">
        <v>36941228.46160865</v>
      </c>
      <c r="AG59" s="33">
        <v>36956282.2371085</v>
      </c>
      <c r="AH59" s="33">
        <v>37084867.49151467</v>
      </c>
      <c r="AI59" s="33">
        <v>37119127.87395546</v>
      </c>
      <c r="AJ59" s="33">
        <v>36801609.32086629</v>
      </c>
      <c r="AK59" s="33">
        <v>37202404.86060463</v>
      </c>
      <c r="AL59" s="43">
        <v>37202404.86060463</v>
      </c>
      <c r="AM59" s="23">
        <v>908806.4921912402</v>
      </c>
    </row>
    <row r="60" spans="1:39" ht="12.75">
      <c r="A60" s="19" t="s">
        <v>14</v>
      </c>
      <c r="B60" s="32">
        <v>3454989.2106994996</v>
      </c>
      <c r="C60" s="32">
        <v>5771682.846556506</v>
      </c>
      <c r="D60" s="32">
        <v>7235364.428830839</v>
      </c>
      <c r="E60" s="32">
        <v>10839978.950804157</v>
      </c>
      <c r="F60" s="32">
        <v>14353579.207220657</v>
      </c>
      <c r="G60" s="32">
        <v>16055070.598946853</v>
      </c>
      <c r="H60" s="32">
        <v>17037789.971783753</v>
      </c>
      <c r="I60" s="32">
        <v>19090185.02651161</v>
      </c>
      <c r="J60" s="32">
        <v>20842534.317608412</v>
      </c>
      <c r="K60" s="32">
        <v>20385466.291609846</v>
      </c>
      <c r="L60" s="32">
        <v>20707153.33434535</v>
      </c>
      <c r="M60" s="32">
        <v>21961368.150964107</v>
      </c>
      <c r="N60" s="32">
        <v>21754478.97146022</v>
      </c>
      <c r="O60" s="32">
        <v>23201863.249441225</v>
      </c>
      <c r="P60" s="32">
        <v>24224880.26249214</v>
      </c>
      <c r="Q60" s="32">
        <v>23922282.054749772</v>
      </c>
      <c r="R60" s="32">
        <v>23743616.18444861</v>
      </c>
      <c r="S60" s="32">
        <v>23648368.37730914</v>
      </c>
      <c r="T60" s="32">
        <v>22930283.93194435</v>
      </c>
      <c r="U60" s="32">
        <v>23398372.661758795</v>
      </c>
      <c r="V60" s="32">
        <v>23881152.108210117</v>
      </c>
      <c r="W60" s="32">
        <v>24283266.758453198</v>
      </c>
      <c r="X60" s="33">
        <v>24417762.241331592</v>
      </c>
      <c r="Y60" s="33">
        <v>24509146.916269626</v>
      </c>
      <c r="Z60" s="33">
        <v>24671918.073206037</v>
      </c>
      <c r="AA60" s="33">
        <v>24795743.28703231</v>
      </c>
      <c r="AB60" s="33">
        <v>24741330.693510648</v>
      </c>
      <c r="AC60" s="33">
        <v>24695776.68761211</v>
      </c>
      <c r="AD60" s="33">
        <v>24657223.980789978</v>
      </c>
      <c r="AE60" s="33">
        <v>24710229.68011692</v>
      </c>
      <c r="AF60" s="33">
        <v>24853477.58362006</v>
      </c>
      <c r="AG60" s="33">
        <v>24863605.52704574</v>
      </c>
      <c r="AH60" s="33">
        <v>24950115.66412169</v>
      </c>
      <c r="AI60" s="33">
        <v>24973165.51066059</v>
      </c>
      <c r="AJ60" s="33">
        <v>24759544.021332305</v>
      </c>
      <c r="AK60" s="33">
        <v>25029192.957692232</v>
      </c>
      <c r="AL60" s="43">
        <v>25029192.957692232</v>
      </c>
      <c r="AM60" s="23">
        <v>745926.1992390342</v>
      </c>
    </row>
    <row r="61" spans="1:39" ht="12.75">
      <c r="A61" s="19" t="s">
        <v>13</v>
      </c>
      <c r="B61" s="32">
        <v>3189850.3299999996</v>
      </c>
      <c r="C61" s="32">
        <v>6021917.571891479</v>
      </c>
      <c r="D61" s="32">
        <v>10090226.285523765</v>
      </c>
      <c r="E61" s="32">
        <v>13930799.521195067</v>
      </c>
      <c r="F61" s="32">
        <v>18107291.42999805</v>
      </c>
      <c r="G61" s="32">
        <v>19656085.94785214</v>
      </c>
      <c r="H61" s="32">
        <v>24497515.372238193</v>
      </c>
      <c r="I61" s="32">
        <v>25130620.9867669</v>
      </c>
      <c r="J61" s="32">
        <v>25668551.439369164</v>
      </c>
      <c r="K61" s="32">
        <v>26640807.612674158</v>
      </c>
      <c r="L61" s="32">
        <v>29841563.86405437</v>
      </c>
      <c r="M61" s="32">
        <v>31800018.99207973</v>
      </c>
      <c r="N61" s="32">
        <v>32397174.939170193</v>
      </c>
      <c r="O61" s="32">
        <v>33046480.603223804</v>
      </c>
      <c r="P61" s="32">
        <v>33635951.70199761</v>
      </c>
      <c r="Q61" s="32">
        <v>34090252.22713949</v>
      </c>
      <c r="R61" s="32">
        <v>34330833.599191934</v>
      </c>
      <c r="S61" s="32">
        <v>34342188.726613864</v>
      </c>
      <c r="T61" s="32">
        <v>36038636.81103866</v>
      </c>
      <c r="U61" s="32">
        <v>36684293.004919395</v>
      </c>
      <c r="V61" s="32">
        <v>37333404.67394658</v>
      </c>
      <c r="W61" s="33">
        <v>38249623.839994706</v>
      </c>
      <c r="X61" s="33">
        <v>38461473.49265671</v>
      </c>
      <c r="Y61" s="33">
        <v>38605417.44698086</v>
      </c>
      <c r="Z61" s="33">
        <v>38861805.33691132</v>
      </c>
      <c r="AA61" s="33">
        <v>39056847.78724857</v>
      </c>
      <c r="AB61" s="33">
        <v>38971140.15758471</v>
      </c>
      <c r="AC61" s="33">
        <v>38899386.072462805</v>
      </c>
      <c r="AD61" s="33">
        <v>38838660.0363562</v>
      </c>
      <c r="AE61" s="33">
        <v>38922151.60611898</v>
      </c>
      <c r="AF61" s="33">
        <v>39147787.57509154</v>
      </c>
      <c r="AG61" s="33">
        <v>39163740.53686388</v>
      </c>
      <c r="AH61" s="33">
        <v>39300006.39575412</v>
      </c>
      <c r="AI61" s="33">
        <v>39336313.2060549</v>
      </c>
      <c r="AJ61" s="33">
        <v>38999828.75805114</v>
      </c>
      <c r="AK61" s="33">
        <v>39424564.46133256</v>
      </c>
      <c r="AL61" s="43">
        <v>39424564.46133256</v>
      </c>
      <c r="AM61" s="23">
        <v>2091159.7873859778</v>
      </c>
    </row>
    <row r="62" spans="1:39" ht="12.75">
      <c r="A62" s="18" t="s">
        <v>12</v>
      </c>
      <c r="B62" s="32">
        <v>4704116.064272184</v>
      </c>
      <c r="C62" s="32">
        <v>10650694.065548128</v>
      </c>
      <c r="D62" s="32">
        <v>13610737.109392483</v>
      </c>
      <c r="E62" s="32">
        <v>18038938.920492776</v>
      </c>
      <c r="F62" s="32">
        <v>20718598.081298914</v>
      </c>
      <c r="G62" s="32">
        <v>27617685.186318476</v>
      </c>
      <c r="H62" s="32">
        <v>27750996.727010794</v>
      </c>
      <c r="I62" s="32">
        <v>30260031.58934951</v>
      </c>
      <c r="J62" s="32">
        <v>33327933.086778853</v>
      </c>
      <c r="K62" s="32">
        <v>34016449.66759675</v>
      </c>
      <c r="L62" s="32">
        <v>35996799.07858722</v>
      </c>
      <c r="M62" s="32">
        <v>38021802.46084436</v>
      </c>
      <c r="N62" s="32">
        <v>41489566.77718126</v>
      </c>
      <c r="O62" s="32">
        <v>43268142.876209</v>
      </c>
      <c r="P62" s="32">
        <v>42776739.43555673</v>
      </c>
      <c r="Q62" s="32">
        <v>43127495.616700806</v>
      </c>
      <c r="R62" s="32">
        <v>44421789.932014644</v>
      </c>
      <c r="S62" s="32">
        <v>44052486.58872314</v>
      </c>
      <c r="T62" s="32">
        <v>45475162.62666791</v>
      </c>
      <c r="U62" s="32">
        <v>46816080.80301747</v>
      </c>
      <c r="V62" s="33">
        <v>48204296.850502595</v>
      </c>
      <c r="W62" s="33">
        <v>49387304.42899771</v>
      </c>
      <c r="X62" s="33">
        <v>49660841.3226666</v>
      </c>
      <c r="Y62" s="33">
        <v>49846699.46136775</v>
      </c>
      <c r="Z62" s="33">
        <v>50177743.41685534</v>
      </c>
      <c r="AA62" s="33">
        <v>50429579.11886586</v>
      </c>
      <c r="AB62" s="33">
        <v>50318914.79401384</v>
      </c>
      <c r="AC62" s="33">
        <v>50226267.063391335</v>
      </c>
      <c r="AD62" s="33">
        <v>50147858.57382007</v>
      </c>
      <c r="AE62" s="33">
        <v>50255661.5574619</v>
      </c>
      <c r="AF62" s="33">
        <v>50546999.12293433</v>
      </c>
      <c r="AG62" s="33">
        <v>50567597.3328119</v>
      </c>
      <c r="AH62" s="33">
        <v>50743541.637112595</v>
      </c>
      <c r="AI62" s="33">
        <v>50790420.41167706</v>
      </c>
      <c r="AJ62" s="33">
        <v>50355957.05750915</v>
      </c>
      <c r="AK62" s="33">
        <v>50904369.02536464</v>
      </c>
      <c r="AL62" s="43">
        <v>50904369.02536464</v>
      </c>
      <c r="AM62" s="23">
        <v>4088288.22234717</v>
      </c>
    </row>
    <row r="63" spans="1:39" ht="12.75">
      <c r="A63" s="18" t="s">
        <v>11</v>
      </c>
      <c r="B63" s="32">
        <v>5500382.37000741</v>
      </c>
      <c r="C63" s="32">
        <v>10854423.985607715</v>
      </c>
      <c r="D63" s="32">
        <v>15054083.22135148</v>
      </c>
      <c r="E63" s="32">
        <v>17773595.857126027</v>
      </c>
      <c r="F63" s="32">
        <v>22063241.92854715</v>
      </c>
      <c r="G63" s="32">
        <v>24050560.06355552</v>
      </c>
      <c r="H63" s="32">
        <v>26129290.685139358</v>
      </c>
      <c r="I63" s="32">
        <v>26800506.537728813</v>
      </c>
      <c r="J63" s="32">
        <v>28763273.423030388</v>
      </c>
      <c r="K63" s="32">
        <v>29502978.427648786</v>
      </c>
      <c r="L63" s="32">
        <v>30210277.04767861</v>
      </c>
      <c r="M63" s="32">
        <v>32042412.558021285</v>
      </c>
      <c r="N63" s="32">
        <v>32783894.461966284</v>
      </c>
      <c r="O63" s="32">
        <v>33522032.070423692</v>
      </c>
      <c r="P63" s="32">
        <v>33726930.78924025</v>
      </c>
      <c r="Q63" s="32">
        <v>34194929.62280009</v>
      </c>
      <c r="R63" s="32">
        <v>34688433.73646436</v>
      </c>
      <c r="S63" s="32">
        <v>34822736.36840115</v>
      </c>
      <c r="T63" s="32">
        <v>35469415.036977686</v>
      </c>
      <c r="U63" s="33">
        <v>36326702.22020647</v>
      </c>
      <c r="V63" s="33">
        <v>37403881.47377299</v>
      </c>
      <c r="W63" s="33">
        <v>38321830.2488757</v>
      </c>
      <c r="X63" s="33">
        <v>38534079.824493945</v>
      </c>
      <c r="Y63" s="33">
        <v>38678295.51158246</v>
      </c>
      <c r="Z63" s="33">
        <v>38935167.402320094</v>
      </c>
      <c r="AA63" s="33">
        <v>39130578.047517955</v>
      </c>
      <c r="AB63" s="33">
        <v>39044708.621749185</v>
      </c>
      <c r="AC63" s="33">
        <v>38972819.08157468</v>
      </c>
      <c r="AD63" s="33">
        <v>38911978.40881149</v>
      </c>
      <c r="AE63" s="33">
        <v>38995627.591272615</v>
      </c>
      <c r="AF63" s="33">
        <v>39221689.50856567</v>
      </c>
      <c r="AG63" s="33">
        <v>39237672.58582582</v>
      </c>
      <c r="AH63" s="33">
        <v>39374195.683018975</v>
      </c>
      <c r="AI63" s="33">
        <v>39410571.032147765</v>
      </c>
      <c r="AJ63" s="33">
        <v>39073451.37963229</v>
      </c>
      <c r="AK63" s="33">
        <v>39498988.885304905</v>
      </c>
      <c r="AL63" s="43">
        <v>39498988.885304905</v>
      </c>
      <c r="AM63" s="23">
        <v>4029573.8483272195</v>
      </c>
    </row>
    <row r="64" spans="1:39" ht="12.75">
      <c r="A64" s="18" t="s">
        <v>10</v>
      </c>
      <c r="B64" s="32">
        <v>2022143.6515609906</v>
      </c>
      <c r="C64" s="32">
        <v>4390097.187077529</v>
      </c>
      <c r="D64" s="32">
        <v>7271436.463114217</v>
      </c>
      <c r="E64" s="32">
        <v>9792607.978165329</v>
      </c>
      <c r="F64" s="32">
        <v>14177625.191165527</v>
      </c>
      <c r="G64" s="32">
        <v>14400291.018859236</v>
      </c>
      <c r="H64" s="32">
        <v>15174716.59926362</v>
      </c>
      <c r="I64" s="32">
        <v>16134923.629026415</v>
      </c>
      <c r="J64" s="32">
        <v>16750126.669437278</v>
      </c>
      <c r="K64" s="32">
        <v>16812033.825648937</v>
      </c>
      <c r="L64" s="32">
        <v>17145045.19007319</v>
      </c>
      <c r="M64" s="32">
        <v>18325088.115971398</v>
      </c>
      <c r="N64" s="32">
        <v>19412862.92450805</v>
      </c>
      <c r="O64" s="32">
        <v>19765785.517166276</v>
      </c>
      <c r="P64" s="32">
        <v>20402954.89423908</v>
      </c>
      <c r="Q64" s="32">
        <v>21133218.031000175</v>
      </c>
      <c r="R64" s="32">
        <v>22686023.716581225</v>
      </c>
      <c r="S64" s="32">
        <v>23090302.314855646</v>
      </c>
      <c r="T64" s="33">
        <v>23596387.135751802</v>
      </c>
      <c r="U64" s="33">
        <v>24166706.106078647</v>
      </c>
      <c r="V64" s="33">
        <v>24883310.500463426</v>
      </c>
      <c r="W64" s="33">
        <v>25493985.20839226</v>
      </c>
      <c r="X64" s="33">
        <v>25635186.385532223</v>
      </c>
      <c r="Y64" s="33">
        <v>25731127.330147218</v>
      </c>
      <c r="Z64" s="33">
        <v>25902013.953786734</v>
      </c>
      <c r="AA64" s="33">
        <v>26032012.862134356</v>
      </c>
      <c r="AB64" s="33">
        <v>25974887.35805</v>
      </c>
      <c r="AC64" s="33">
        <v>25927062.11426742</v>
      </c>
      <c r="AD64" s="33">
        <v>25886587.2412924</v>
      </c>
      <c r="AE64" s="33">
        <v>25942235.706058003</v>
      </c>
      <c r="AF64" s="33">
        <v>26092625.68321258</v>
      </c>
      <c r="AG64" s="33">
        <v>26103258.587032896</v>
      </c>
      <c r="AH64" s="33">
        <v>26194081.958407443</v>
      </c>
      <c r="AI64" s="33">
        <v>26218281.027361535</v>
      </c>
      <c r="AJ64" s="33">
        <v>25994008.768472224</v>
      </c>
      <c r="AK64" s="33">
        <v>26277101.89854401</v>
      </c>
      <c r="AL64" s="43">
        <v>26277101.89854401</v>
      </c>
      <c r="AM64" s="23">
        <v>3186799.5836883634</v>
      </c>
    </row>
    <row r="65" spans="1:39" ht="12.75">
      <c r="A65" s="18" t="s">
        <v>9</v>
      </c>
      <c r="B65" s="32">
        <v>2727986.0447199997</v>
      </c>
      <c r="C65" s="32">
        <v>6176574.173220251</v>
      </c>
      <c r="D65" s="32">
        <v>13118224.761133179</v>
      </c>
      <c r="E65" s="32">
        <v>17871553.762808893</v>
      </c>
      <c r="F65" s="32">
        <v>19375844.8449064</v>
      </c>
      <c r="G65" s="32">
        <v>20745356.577117454</v>
      </c>
      <c r="H65" s="32">
        <v>22535804.24102126</v>
      </c>
      <c r="I65" s="32">
        <v>24049367.487571876</v>
      </c>
      <c r="J65" s="32">
        <v>26717245.78475387</v>
      </c>
      <c r="K65" s="32">
        <v>29749267.419999346</v>
      </c>
      <c r="L65" s="32">
        <v>30762598.0788443</v>
      </c>
      <c r="M65" s="32">
        <v>32844189.326202936</v>
      </c>
      <c r="N65" s="32">
        <v>33455660.563787904</v>
      </c>
      <c r="O65" s="32">
        <v>33244195.172357466</v>
      </c>
      <c r="P65" s="32">
        <v>34122631.74000239</v>
      </c>
      <c r="Q65" s="32">
        <v>34629548.35746581</v>
      </c>
      <c r="R65" s="32">
        <v>36264820.736664906</v>
      </c>
      <c r="S65" s="33">
        <v>36827410.249077044</v>
      </c>
      <c r="T65" s="33">
        <v>37634579.989248976</v>
      </c>
      <c r="U65" s="33">
        <v>38544198.685732864</v>
      </c>
      <c r="V65" s="33">
        <v>39687132.35799234</v>
      </c>
      <c r="W65" s="33">
        <v>40661115.621224076</v>
      </c>
      <c r="X65" s="33">
        <v>40886321.58030069</v>
      </c>
      <c r="Y65" s="33">
        <v>41039340.64773608</v>
      </c>
      <c r="Z65" s="33">
        <v>41311892.80877051</v>
      </c>
      <c r="AA65" s="33">
        <v>41519231.936009645</v>
      </c>
      <c r="AB65" s="33">
        <v>41428120.76968912</v>
      </c>
      <c r="AC65" s="33">
        <v>41351842.865267314</v>
      </c>
      <c r="AD65" s="33">
        <v>41287288.28596796</v>
      </c>
      <c r="AE65" s="33">
        <v>41376043.678327456</v>
      </c>
      <c r="AF65" s="33">
        <v>41615905.127974115</v>
      </c>
      <c r="AG65" s="33">
        <v>41632863.86267538</v>
      </c>
      <c r="AH65" s="33">
        <v>41777720.7602684</v>
      </c>
      <c r="AI65" s="33">
        <v>41816316.575423434</v>
      </c>
      <c r="AJ65" s="33">
        <v>41458618.076158226</v>
      </c>
      <c r="AK65" s="33">
        <v>41910131.73317698</v>
      </c>
      <c r="AL65" s="43">
        <v>41910131.73317698</v>
      </c>
      <c r="AM65" s="23">
        <v>5645310.99651207</v>
      </c>
    </row>
    <row r="66" spans="1:39" ht="12.75">
      <c r="A66" s="19" t="s">
        <v>8</v>
      </c>
      <c r="B66" s="32">
        <v>3815933.6068953136</v>
      </c>
      <c r="C66" s="32">
        <v>7408757.014561486</v>
      </c>
      <c r="D66" s="32">
        <v>13560962.84156978</v>
      </c>
      <c r="E66" s="32">
        <v>17261882.40657939</v>
      </c>
      <c r="F66" s="32">
        <v>19885364.440940898</v>
      </c>
      <c r="G66" s="32">
        <v>21892904.754643932</v>
      </c>
      <c r="H66" s="32">
        <v>23316390.371835597</v>
      </c>
      <c r="I66" s="32">
        <v>25837587.85142311</v>
      </c>
      <c r="J66" s="32">
        <v>27589679.421756014</v>
      </c>
      <c r="K66" s="32">
        <v>28848093.716487598</v>
      </c>
      <c r="L66" s="32">
        <v>30368858.509265963</v>
      </c>
      <c r="M66" s="32">
        <v>32690446.92639264</v>
      </c>
      <c r="N66" s="32">
        <v>35357450.97883262</v>
      </c>
      <c r="O66" s="32">
        <v>36962081.77558978</v>
      </c>
      <c r="P66" s="32">
        <v>39988899.250576496</v>
      </c>
      <c r="Q66" s="32">
        <v>40650262.35306688</v>
      </c>
      <c r="R66" s="33">
        <v>41776401.93453001</v>
      </c>
      <c r="S66" s="33">
        <v>42424494.63476273</v>
      </c>
      <c r="T66" s="33">
        <v>43354339.228223525</v>
      </c>
      <c r="U66" s="33">
        <v>44402203.122199826</v>
      </c>
      <c r="V66" s="33">
        <v>45718841.54772901</v>
      </c>
      <c r="W66" s="33">
        <v>46840852.23069195</v>
      </c>
      <c r="X66" s="33">
        <v>47100285.32517086</v>
      </c>
      <c r="Y66" s="33">
        <v>47276560.45724023</v>
      </c>
      <c r="Z66" s="33">
        <v>47590535.49961475</v>
      </c>
      <c r="AA66" s="33">
        <v>47829386.334675945</v>
      </c>
      <c r="AB66" s="33">
        <v>47724427.958276704</v>
      </c>
      <c r="AC66" s="33">
        <v>47636557.22490156</v>
      </c>
      <c r="AD66" s="33">
        <v>47562191.544974245</v>
      </c>
      <c r="AE66" s="33">
        <v>47664436.113394745</v>
      </c>
      <c r="AF66" s="33">
        <v>47940752.061619096</v>
      </c>
      <c r="AG66" s="33">
        <v>47960288.2099521</v>
      </c>
      <c r="AH66" s="33">
        <v>48127160.6735106</v>
      </c>
      <c r="AI66" s="33">
        <v>48171622.3378496</v>
      </c>
      <c r="AJ66" s="33">
        <v>47759560.29057817</v>
      </c>
      <c r="AK66" s="33">
        <v>48279695.66230701</v>
      </c>
      <c r="AL66" s="43">
        <v>48279695.66230701</v>
      </c>
      <c r="AM66" s="23">
        <v>7629433.309240133</v>
      </c>
    </row>
    <row r="67" spans="1:39" ht="12.75">
      <c r="A67" s="19" t="s">
        <v>7</v>
      </c>
      <c r="B67" s="32">
        <v>2503099.913583218</v>
      </c>
      <c r="C67" s="32">
        <v>7760218.731812182</v>
      </c>
      <c r="D67" s="32">
        <v>9703699.555397486</v>
      </c>
      <c r="E67" s="32">
        <v>13996795.327010678</v>
      </c>
      <c r="F67" s="32">
        <v>16910293.829147447</v>
      </c>
      <c r="G67" s="32">
        <v>19411771.25498146</v>
      </c>
      <c r="H67" s="32">
        <v>20909480.407599192</v>
      </c>
      <c r="I67" s="32">
        <v>21604019.248261843</v>
      </c>
      <c r="J67" s="32">
        <v>23838607.019447338</v>
      </c>
      <c r="K67" s="32">
        <v>25685442.530981313</v>
      </c>
      <c r="L67" s="32">
        <v>28408744.520918127</v>
      </c>
      <c r="M67" s="32">
        <v>28839004.09167664</v>
      </c>
      <c r="N67" s="32">
        <v>30681023.916215792</v>
      </c>
      <c r="O67" s="32">
        <v>33094691.46991292</v>
      </c>
      <c r="P67" s="32">
        <v>34180765.793147966</v>
      </c>
      <c r="Q67" s="33">
        <v>35062459.62794741</v>
      </c>
      <c r="R67" s="33">
        <v>36033799.57324806</v>
      </c>
      <c r="S67" s="33">
        <v>36592805.169318035</v>
      </c>
      <c r="T67" s="33">
        <v>37394832.92095503</v>
      </c>
      <c r="U67" s="33">
        <v>38298656.988780655</v>
      </c>
      <c r="V67" s="33">
        <v>39434309.72427249</v>
      </c>
      <c r="W67" s="33">
        <v>40402088.331254736</v>
      </c>
      <c r="X67" s="33">
        <v>40625859.63984591</v>
      </c>
      <c r="Y67" s="33">
        <v>40777903.91567153</v>
      </c>
      <c r="Z67" s="33">
        <v>41048719.81230274</v>
      </c>
      <c r="AA67" s="33">
        <v>41254738.1077985</v>
      </c>
      <c r="AB67" s="33">
        <v>41164207.355422296</v>
      </c>
      <c r="AC67" s="33">
        <v>41088415.371235706</v>
      </c>
      <c r="AD67" s="33">
        <v>41024272.029982224</v>
      </c>
      <c r="AE67" s="33">
        <v>41112462.015603565</v>
      </c>
      <c r="AF67" s="33">
        <v>41350795.453528926</v>
      </c>
      <c r="AG67" s="33">
        <v>41367646.15442385</v>
      </c>
      <c r="AH67" s="33">
        <v>41511580.256637454</v>
      </c>
      <c r="AI67" s="33">
        <v>41549930.20127834</v>
      </c>
      <c r="AJ67" s="33">
        <v>41194510.38206101</v>
      </c>
      <c r="AK67" s="33">
        <v>41643147.719599225</v>
      </c>
      <c r="AL67" s="43">
        <v>41643147.719599225</v>
      </c>
      <c r="AM67" s="23">
        <v>7462381.926451258</v>
      </c>
    </row>
    <row r="68" spans="1:39" ht="12.75">
      <c r="A68" s="19" t="s">
        <v>6</v>
      </c>
      <c r="B68" s="32">
        <v>4856529.211177552</v>
      </c>
      <c r="C68" s="32">
        <v>9439818.274585338</v>
      </c>
      <c r="D68" s="32">
        <v>9790059.251136718</v>
      </c>
      <c r="E68" s="32">
        <v>12514884.992170563</v>
      </c>
      <c r="F68" s="32">
        <v>14736057.657089014</v>
      </c>
      <c r="G68" s="32">
        <v>17272249.85496818</v>
      </c>
      <c r="H68" s="32">
        <v>18012712.940881632</v>
      </c>
      <c r="I68" s="32">
        <v>20663095.79555455</v>
      </c>
      <c r="J68" s="32">
        <v>21151023.213509083</v>
      </c>
      <c r="K68" s="32">
        <v>22489098.525424495</v>
      </c>
      <c r="L68" s="32">
        <v>26342677.77946717</v>
      </c>
      <c r="M68" s="32">
        <v>26699337.834157318</v>
      </c>
      <c r="N68" s="32">
        <v>27472203.165438756</v>
      </c>
      <c r="O68" s="32">
        <v>29127653.543881413</v>
      </c>
      <c r="P68" s="33">
        <v>30011225.475611255</v>
      </c>
      <c r="Q68" s="33">
        <v>30785365.898232415</v>
      </c>
      <c r="R68" s="33">
        <v>31638216.95160844</v>
      </c>
      <c r="S68" s="33">
        <v>32129032.256546624</v>
      </c>
      <c r="T68" s="33">
        <v>32833224.662232887</v>
      </c>
      <c r="U68" s="33">
        <v>33626795.76166204</v>
      </c>
      <c r="V68" s="33">
        <v>34623915.9114298</v>
      </c>
      <c r="W68" s="33">
        <v>35473640.05630076</v>
      </c>
      <c r="X68" s="33">
        <v>35670114.62441733</v>
      </c>
      <c r="Y68" s="33">
        <v>35803611.7810256</v>
      </c>
      <c r="Z68" s="33">
        <v>36041392.203657575</v>
      </c>
      <c r="AA68" s="33">
        <v>36222279.3597746</v>
      </c>
      <c r="AB68" s="33">
        <v>36142792.000173554</v>
      </c>
      <c r="AC68" s="33">
        <v>36076245.50029603</v>
      </c>
      <c r="AD68" s="33">
        <v>36019926.68377896</v>
      </c>
      <c r="AE68" s="33">
        <v>36097358.815030485</v>
      </c>
      <c r="AF68" s="33">
        <v>36306619.151303865</v>
      </c>
      <c r="AG68" s="33">
        <v>36321414.3196462</v>
      </c>
      <c r="AH68" s="33">
        <v>36447790.622076154</v>
      </c>
      <c r="AI68" s="33">
        <v>36481462.449166276</v>
      </c>
      <c r="AJ68" s="33">
        <v>36169398.51246037</v>
      </c>
      <c r="AK68" s="33">
        <v>36563308.8295995</v>
      </c>
      <c r="AL68" s="43">
        <v>36563308.8295995</v>
      </c>
      <c r="AM68" s="23">
        <v>7435655.285718087</v>
      </c>
    </row>
    <row r="69" spans="1:39" ht="12.75">
      <c r="A69" s="19" t="s">
        <v>5</v>
      </c>
      <c r="B69" s="32">
        <v>5969615.4451787425</v>
      </c>
      <c r="C69" s="32">
        <v>12079216.413318295</v>
      </c>
      <c r="D69" s="32">
        <v>16862286.000524875</v>
      </c>
      <c r="E69" s="32">
        <v>19727109.40653282</v>
      </c>
      <c r="F69" s="32">
        <v>19872063.68951076</v>
      </c>
      <c r="G69" s="32">
        <v>22547189.572117757</v>
      </c>
      <c r="H69" s="32">
        <v>23996006.560931835</v>
      </c>
      <c r="I69" s="32">
        <v>25111253.96437742</v>
      </c>
      <c r="J69" s="32">
        <v>25653679.292702094</v>
      </c>
      <c r="K69" s="32">
        <v>27483113.563024588</v>
      </c>
      <c r="L69" s="32">
        <v>29537700.287399452</v>
      </c>
      <c r="M69" s="32">
        <v>31307542.421012208</v>
      </c>
      <c r="N69" s="32">
        <v>33587558.888262324</v>
      </c>
      <c r="O69" s="33">
        <v>34894602.625667736</v>
      </c>
      <c r="P69" s="33">
        <v>35953111.90113881</v>
      </c>
      <c r="Q69" s="33">
        <v>36880523.45466941</v>
      </c>
      <c r="R69" s="33">
        <v>37902229.46204157</v>
      </c>
      <c r="S69" s="33">
        <v>38490220.69870648</v>
      </c>
      <c r="T69" s="33">
        <v>39333835.311583415</v>
      </c>
      <c r="U69" s="33">
        <v>40284524.59824625</v>
      </c>
      <c r="V69" s="33">
        <v>41479063.36683514</v>
      </c>
      <c r="W69" s="33">
        <v>42497023.372849286</v>
      </c>
      <c r="X69" s="33">
        <v>42732397.70432946</v>
      </c>
      <c r="Y69" s="33">
        <v>42892325.8023647</v>
      </c>
      <c r="Z69" s="33">
        <v>43177184.08480087</v>
      </c>
      <c r="AA69" s="33">
        <v>43393884.87133287</v>
      </c>
      <c r="AB69" s="33">
        <v>43298659.90503535</v>
      </c>
      <c r="AC69" s="33">
        <v>43218937.9437089</v>
      </c>
      <c r="AD69" s="33">
        <v>43151468.63246656</v>
      </c>
      <c r="AE69" s="33">
        <v>43244231.458226286</v>
      </c>
      <c r="AF69" s="33">
        <v>43494922.99671813</v>
      </c>
      <c r="AG69" s="33">
        <v>43512647.44264056</v>
      </c>
      <c r="AH69" s="33">
        <v>43664044.837145776</v>
      </c>
      <c r="AI69" s="33">
        <v>43704383.30877102</v>
      </c>
      <c r="AJ69" s="33">
        <v>43330534.20867963</v>
      </c>
      <c r="AK69" s="33">
        <v>43802434.35559717</v>
      </c>
      <c r="AL69" s="43">
        <v>43802434.35559717</v>
      </c>
      <c r="AM69" s="23">
        <v>10214875.467334844</v>
      </c>
    </row>
    <row r="70" spans="1:39" ht="12.75">
      <c r="A70" s="18" t="s">
        <v>4</v>
      </c>
      <c r="B70" s="32">
        <v>2518643.301924702</v>
      </c>
      <c r="C70" s="32">
        <v>6053783.340176727</v>
      </c>
      <c r="D70" s="32">
        <v>12067201.3786623</v>
      </c>
      <c r="E70" s="32">
        <v>13803481.764432836</v>
      </c>
      <c r="F70" s="32">
        <v>16023521.178948669</v>
      </c>
      <c r="G70" s="32">
        <v>17786062.565287605</v>
      </c>
      <c r="H70" s="32">
        <v>21097205.637668114</v>
      </c>
      <c r="I70" s="32">
        <v>21791553.45971886</v>
      </c>
      <c r="J70" s="32">
        <v>22660558.80461909</v>
      </c>
      <c r="K70" s="32">
        <v>25494055.161169704</v>
      </c>
      <c r="L70" s="32">
        <v>26370693.38650982</v>
      </c>
      <c r="M70" s="32">
        <v>27367253.264651403</v>
      </c>
      <c r="N70" s="33">
        <v>28720758.537397902</v>
      </c>
      <c r="O70" s="33">
        <v>29838413.07444607</v>
      </c>
      <c r="P70" s="33">
        <v>30743545.519811872</v>
      </c>
      <c r="Q70" s="33">
        <v>31536576.15899457</v>
      </c>
      <c r="R70" s="33">
        <v>32410238.08934103</v>
      </c>
      <c r="S70" s="33">
        <v>32913030.042353738</v>
      </c>
      <c r="T70" s="33">
        <v>33634405.82544246</v>
      </c>
      <c r="U70" s="33">
        <v>34447341.279822156</v>
      </c>
      <c r="V70" s="33">
        <v>35468792.69432765</v>
      </c>
      <c r="W70" s="33">
        <v>36339251.414793864</v>
      </c>
      <c r="X70" s="33">
        <v>36540520.26445433</v>
      </c>
      <c r="Y70" s="33">
        <v>36677274.95693722</v>
      </c>
      <c r="Z70" s="33">
        <v>36920857.58747148</v>
      </c>
      <c r="AA70" s="33">
        <v>37106158.66831379</v>
      </c>
      <c r="AB70" s="33">
        <v>37024731.69492577</v>
      </c>
      <c r="AC70" s="33">
        <v>36956561.35813524</v>
      </c>
      <c r="AD70" s="33">
        <v>36898868.27590434</v>
      </c>
      <c r="AE70" s="33">
        <v>36978189.870211184</v>
      </c>
      <c r="AF70" s="33">
        <v>37192556.480429746</v>
      </c>
      <c r="AG70" s="33">
        <v>37207712.67362737</v>
      </c>
      <c r="AH70" s="33">
        <v>37337172.752141595</v>
      </c>
      <c r="AI70" s="33">
        <v>37371666.22358353</v>
      </c>
      <c r="AJ70" s="33">
        <v>37051987.4470202</v>
      </c>
      <c r="AK70" s="33">
        <v>37455509.78153906</v>
      </c>
      <c r="AL70" s="43">
        <v>37455509.78153906</v>
      </c>
      <c r="AM70" s="23">
        <v>10088256.516887657</v>
      </c>
    </row>
    <row r="71" spans="1:39" ht="12.75">
      <c r="A71" s="18" t="s">
        <v>3</v>
      </c>
      <c r="B71" s="32">
        <v>3871496.0487541556</v>
      </c>
      <c r="C71" s="32">
        <v>6639825.368069808</v>
      </c>
      <c r="D71" s="32">
        <v>8922007.641861057</v>
      </c>
      <c r="E71" s="32">
        <v>11593151.648512522</v>
      </c>
      <c r="F71" s="32">
        <v>14043813.442489784</v>
      </c>
      <c r="G71" s="32">
        <v>18844395.178062804</v>
      </c>
      <c r="H71" s="32">
        <v>21728386.252781887</v>
      </c>
      <c r="I71" s="32">
        <v>23334564.333490547</v>
      </c>
      <c r="J71" s="32">
        <v>26610591.97567023</v>
      </c>
      <c r="K71" s="32">
        <v>28479427.241307024</v>
      </c>
      <c r="L71" s="32">
        <v>29290728.713400558</v>
      </c>
      <c r="M71" s="33">
        <v>30914817.357998434</v>
      </c>
      <c r="N71" s="33">
        <v>32443774.900628127</v>
      </c>
      <c r="O71" s="33">
        <v>33706308.83299068</v>
      </c>
      <c r="P71" s="33">
        <v>34728771.846092</v>
      </c>
      <c r="Q71" s="33">
        <v>35624601.512757756</v>
      </c>
      <c r="R71" s="33">
        <v>36611514.548863694</v>
      </c>
      <c r="S71" s="33">
        <v>37179482.449995235</v>
      </c>
      <c r="T71" s="33">
        <v>37994368.78020201</v>
      </c>
      <c r="U71" s="33">
        <v>38912683.48474895</v>
      </c>
      <c r="V71" s="33">
        <v>40066543.66991755</v>
      </c>
      <c r="W71" s="33">
        <v>41049838.270243704</v>
      </c>
      <c r="X71" s="33">
        <v>41277197.21149136</v>
      </c>
      <c r="Y71" s="33">
        <v>41431679.15018189</v>
      </c>
      <c r="Z71" s="33">
        <v>41706836.925853655</v>
      </c>
      <c r="AA71" s="33">
        <v>41916158.22730406</v>
      </c>
      <c r="AB71" s="33">
        <v>41824176.03289229</v>
      </c>
      <c r="AC71" s="33">
        <v>41747168.90723256</v>
      </c>
      <c r="AD71" s="33">
        <v>41681997.182370715</v>
      </c>
      <c r="AE71" s="33">
        <v>41771601.08148428</v>
      </c>
      <c r="AF71" s="33">
        <v>42013755.620650984</v>
      </c>
      <c r="AG71" s="33">
        <v>42030876.48185018</v>
      </c>
      <c r="AH71" s="33">
        <v>42177118.21987614</v>
      </c>
      <c r="AI71" s="33">
        <v>42216083.013286665</v>
      </c>
      <c r="AJ71" s="33">
        <v>41854964.895399086</v>
      </c>
      <c r="AK71" s="33">
        <v>42310795.049448065</v>
      </c>
      <c r="AL71" s="43">
        <v>42310795.049448065</v>
      </c>
      <c r="AM71" s="23">
        <v>13020066.336047508</v>
      </c>
    </row>
    <row r="72" spans="1:39" ht="12.75">
      <c r="A72" s="18" t="s">
        <v>2</v>
      </c>
      <c r="B72" s="32">
        <v>3704219.4942822005</v>
      </c>
      <c r="C72" s="32">
        <v>4134286.489046654</v>
      </c>
      <c r="D72" s="32">
        <v>5709709.93577486</v>
      </c>
      <c r="E72" s="32">
        <v>8134221.52498524</v>
      </c>
      <c r="F72" s="32">
        <v>9787503.347709185</v>
      </c>
      <c r="G72" s="32">
        <v>11304374.708386716</v>
      </c>
      <c r="H72" s="32">
        <v>13025471.677819466</v>
      </c>
      <c r="I72" s="32">
        <v>15797576.925356679</v>
      </c>
      <c r="J72" s="32">
        <v>16770474.052462623</v>
      </c>
      <c r="K72" s="32">
        <v>19446006.596166737</v>
      </c>
      <c r="L72" s="33">
        <v>20655937.731724415</v>
      </c>
      <c r="M72" s="33">
        <v>21801251.46706575</v>
      </c>
      <c r="N72" s="33">
        <v>22879478.373061452</v>
      </c>
      <c r="O72" s="33">
        <v>23769822.295407742</v>
      </c>
      <c r="P72" s="33">
        <v>24490867.25602525</v>
      </c>
      <c r="Q72" s="33">
        <v>25122609.879909292</v>
      </c>
      <c r="R72" s="33">
        <v>25818584.85615168</v>
      </c>
      <c r="S72" s="33">
        <v>26219118.06630783</v>
      </c>
      <c r="T72" s="33">
        <v>26793779.129195068</v>
      </c>
      <c r="U72" s="33">
        <v>27441378.290719867</v>
      </c>
      <c r="V72" s="33">
        <v>28255085.05674698</v>
      </c>
      <c r="W72" s="33">
        <v>28948508.29776677</v>
      </c>
      <c r="X72" s="33">
        <v>29108842.722325277</v>
      </c>
      <c r="Y72" s="33">
        <v>29217783.996456422</v>
      </c>
      <c r="Z72" s="33">
        <v>29411826.348092265</v>
      </c>
      <c r="AA72" s="33">
        <v>29559440.557727993</v>
      </c>
      <c r="AB72" s="33">
        <v>29494574.350444883</v>
      </c>
      <c r="AC72" s="33">
        <v>29440268.62087119</v>
      </c>
      <c r="AD72" s="33">
        <v>29394309.262748446</v>
      </c>
      <c r="AE72" s="33">
        <v>29457498.286781255</v>
      </c>
      <c r="AF72" s="33">
        <v>29628266.625507955</v>
      </c>
      <c r="AG72" s="33">
        <v>29640340.32453758</v>
      </c>
      <c r="AH72" s="33">
        <v>29743470.57657059</v>
      </c>
      <c r="AI72" s="33">
        <v>29770948.702987056</v>
      </c>
      <c r="AJ72" s="33">
        <v>29516286.778052744</v>
      </c>
      <c r="AK72" s="33">
        <v>29837740.00546837</v>
      </c>
      <c r="AL72" s="43">
        <v>29837740.00546837</v>
      </c>
      <c r="AM72" s="23">
        <v>10391733.409301631</v>
      </c>
    </row>
    <row r="73" spans="1:39" ht="12.75">
      <c r="A73" s="18" t="s">
        <v>1</v>
      </c>
      <c r="B73" s="32">
        <v>1738376.035673825</v>
      </c>
      <c r="C73" s="32">
        <v>5107291.0605674</v>
      </c>
      <c r="D73" s="32">
        <v>9951412.368592095</v>
      </c>
      <c r="E73" s="32">
        <v>14559743.01603777</v>
      </c>
      <c r="F73" s="32">
        <v>17887643.42712683</v>
      </c>
      <c r="G73" s="32">
        <v>20534955.064431533</v>
      </c>
      <c r="H73" s="32">
        <v>22057479.97214494</v>
      </c>
      <c r="I73" s="32">
        <v>22716413.144261487</v>
      </c>
      <c r="J73" s="32">
        <v>24743936.142707597</v>
      </c>
      <c r="K73" s="33">
        <v>26263842.522719268</v>
      </c>
      <c r="L73" s="33">
        <v>27897979.621792648</v>
      </c>
      <c r="M73" s="33">
        <v>29444844.240775228</v>
      </c>
      <c r="N73" s="33">
        <v>30901101.16030194</v>
      </c>
      <c r="O73" s="33">
        <v>32103602.68429981</v>
      </c>
      <c r="P73" s="33">
        <v>33077448.455862578</v>
      </c>
      <c r="Q73" s="33">
        <v>33930682.18827582</v>
      </c>
      <c r="R73" s="33">
        <v>34870668.35383573</v>
      </c>
      <c r="S73" s="33">
        <v>35411629.86717462</v>
      </c>
      <c r="T73" s="33">
        <v>36187769.04952911</v>
      </c>
      <c r="U73" s="33">
        <v>37062418.675508626</v>
      </c>
      <c r="V73" s="33">
        <v>38161413.79601938</v>
      </c>
      <c r="W73" s="33">
        <v>39097953.5793252</v>
      </c>
      <c r="X73" s="33">
        <v>39314501.797425956</v>
      </c>
      <c r="Y73" s="33">
        <v>39461638.25209366</v>
      </c>
      <c r="Z73" s="33">
        <v>39723712.51093437</v>
      </c>
      <c r="AA73" s="33">
        <v>39923080.76357872</v>
      </c>
      <c r="AB73" s="33">
        <v>39835472.24381891</v>
      </c>
      <c r="AC73" s="33">
        <v>39762126.7411034</v>
      </c>
      <c r="AD73" s="33">
        <v>39700053.87600323</v>
      </c>
      <c r="AE73" s="33">
        <v>39785397.186371595</v>
      </c>
      <c r="AF73" s="33">
        <v>40016037.48436823</v>
      </c>
      <c r="AG73" s="33">
        <v>40032344.26326458</v>
      </c>
      <c r="AH73" s="33">
        <v>40171632.33175969</v>
      </c>
      <c r="AI73" s="33">
        <v>40208744.38257858</v>
      </c>
      <c r="AJ73" s="33">
        <v>39864797.122253895</v>
      </c>
      <c r="AK73" s="33">
        <v>40298952.94244826</v>
      </c>
      <c r="AL73" s="43">
        <v>40298952.94244826</v>
      </c>
      <c r="AM73" s="23">
        <v>15555016.799740661</v>
      </c>
    </row>
    <row r="74" spans="1:39" ht="12.75">
      <c r="A74" s="19" t="s">
        <v>24</v>
      </c>
      <c r="B74" s="32">
        <v>2259151.582874506</v>
      </c>
      <c r="C74" s="32">
        <v>6172426.66647901</v>
      </c>
      <c r="D74" s="32">
        <v>9843270.331194391</v>
      </c>
      <c r="E74" s="32">
        <v>14455810.888747785</v>
      </c>
      <c r="F74" s="32">
        <v>16312031.039761057</v>
      </c>
      <c r="G74" s="32">
        <v>18555088.084155504</v>
      </c>
      <c r="H74" s="32">
        <v>20855108.160532326</v>
      </c>
      <c r="I74" s="32">
        <v>22615387.71562563</v>
      </c>
      <c r="J74" s="34">
        <v>24239926.198855318</v>
      </c>
      <c r="K74" s="33">
        <v>25728873.562288854</v>
      </c>
      <c r="L74" s="33">
        <v>27329724.875996448</v>
      </c>
      <c r="M74" s="33">
        <v>28845081.365259323</v>
      </c>
      <c r="N74" s="33">
        <v>30271675.74589117</v>
      </c>
      <c r="O74" s="33">
        <v>31449683.48191218</v>
      </c>
      <c r="P74" s="33">
        <v>32403692.961067166</v>
      </c>
      <c r="Q74" s="33">
        <v>33239547.151151884</v>
      </c>
      <c r="R74" s="33">
        <v>34160386.71158828</v>
      </c>
      <c r="S74" s="33">
        <v>34690329.36437112</v>
      </c>
      <c r="T74" s="33">
        <v>35450659.345494896</v>
      </c>
      <c r="U74" s="33">
        <v>36307493.20819657</v>
      </c>
      <c r="V74" s="33">
        <v>37384102.86562708</v>
      </c>
      <c r="W74" s="33">
        <v>38301566.243268214</v>
      </c>
      <c r="X74" s="33">
        <v>38513703.58451345</v>
      </c>
      <c r="Y74" s="33">
        <v>38657843.01252266</v>
      </c>
      <c r="Z74" s="33">
        <v>38914579.07328035</v>
      </c>
      <c r="AA74" s="33">
        <v>39109886.38827753</v>
      </c>
      <c r="AB74" s="33">
        <v>39024062.36896545</v>
      </c>
      <c r="AC74" s="33">
        <v>38952210.84289506</v>
      </c>
      <c r="AD74" s="33">
        <v>38891402.34176161</v>
      </c>
      <c r="AE74" s="33">
        <v>38975007.29179721</v>
      </c>
      <c r="AF74" s="33">
        <v>39200949.67095939</v>
      </c>
      <c r="AG74" s="33">
        <v>39216924.29660945</v>
      </c>
      <c r="AH74" s="33">
        <v>39353375.20244876</v>
      </c>
      <c r="AI74" s="33">
        <v>39389731.316841796</v>
      </c>
      <c r="AJ74" s="33">
        <v>39052789.92811185</v>
      </c>
      <c r="AK74" s="33">
        <v>39478102.41597229</v>
      </c>
      <c r="AL74" s="43">
        <v>39478102.41597229</v>
      </c>
      <c r="AM74" s="23">
        <v>16862714.700346664</v>
      </c>
    </row>
    <row r="75" spans="1:39" ht="12.75">
      <c r="A75" s="19" t="s">
        <v>23</v>
      </c>
      <c r="B75" s="32">
        <v>1724679.2339535402</v>
      </c>
      <c r="C75" s="32">
        <v>7740003.743054575</v>
      </c>
      <c r="D75" s="32">
        <v>10803694.927392766</v>
      </c>
      <c r="E75" s="32">
        <v>13773224.892115012</v>
      </c>
      <c r="F75" s="32">
        <v>17231044.205908768</v>
      </c>
      <c r="G75" s="32">
        <v>19172905.57322921</v>
      </c>
      <c r="H75" s="32">
        <v>22074955.97986658</v>
      </c>
      <c r="I75" s="34">
        <v>24242105.010554872</v>
      </c>
      <c r="J75" s="34">
        <v>25983496.00501177</v>
      </c>
      <c r="K75" s="33">
        <v>27579542.855652556</v>
      </c>
      <c r="L75" s="33">
        <v>29295542.87038459</v>
      </c>
      <c r="M75" s="33">
        <v>30919898.446466748</v>
      </c>
      <c r="N75" s="33">
        <v>32449107.28505101</v>
      </c>
      <c r="O75" s="33">
        <v>33711848.72459468</v>
      </c>
      <c r="P75" s="33">
        <v>34734479.787371494</v>
      </c>
      <c r="Q75" s="33">
        <v>35630456.6905464</v>
      </c>
      <c r="R75" s="33">
        <v>36617531.93341516</v>
      </c>
      <c r="S75" s="33">
        <v>37185593.184448116</v>
      </c>
      <c r="T75" s="33">
        <v>38000613.447502926</v>
      </c>
      <c r="U75" s="33">
        <v>38919079.08414827</v>
      </c>
      <c r="V75" s="33">
        <v>40073128.915130176</v>
      </c>
      <c r="W75" s="33">
        <v>41056585.127501346</v>
      </c>
      <c r="X75" s="33">
        <v>41283981.43694307</v>
      </c>
      <c r="Y75" s="33">
        <v>41438488.76593068</v>
      </c>
      <c r="Z75" s="33">
        <v>41713691.7659033</v>
      </c>
      <c r="AA75" s="33">
        <v>41923047.47092267</v>
      </c>
      <c r="AB75" s="33">
        <v>41831050.158528425</v>
      </c>
      <c r="AC75" s="33">
        <v>41754030.37615417</v>
      </c>
      <c r="AD75" s="33">
        <v>41688847.93981712</v>
      </c>
      <c r="AE75" s="33">
        <v>41778466.56602201</v>
      </c>
      <c r="AF75" s="33">
        <v>42020660.90515331</v>
      </c>
      <c r="AG75" s="33">
        <v>42037784.58029798</v>
      </c>
      <c r="AH75" s="33">
        <v>42184050.354280554</v>
      </c>
      <c r="AI75" s="33">
        <v>42223021.55185515</v>
      </c>
      <c r="AJ75" s="33">
        <v>41861844.081422046</v>
      </c>
      <c r="AK75" s="33">
        <v>42317749.15466956</v>
      </c>
      <c r="AL75" s="43">
        <v>42317749.15466956</v>
      </c>
      <c r="AM75" s="23">
        <v>20242793.17480298</v>
      </c>
    </row>
    <row r="76" spans="1:39" ht="12.75">
      <c r="A76" s="19" t="s">
        <v>22</v>
      </c>
      <c r="B76" s="32">
        <v>4511909.683568706</v>
      </c>
      <c r="C76" s="32">
        <v>5961758.528908166</v>
      </c>
      <c r="D76" s="32">
        <v>10951551.263530487</v>
      </c>
      <c r="E76" s="32">
        <v>10987737.905924285</v>
      </c>
      <c r="F76" s="32">
        <v>12945101.481101325</v>
      </c>
      <c r="G76" s="32">
        <v>14425242.11495474</v>
      </c>
      <c r="H76" s="34">
        <v>15866426.73626029</v>
      </c>
      <c r="I76" s="34">
        <v>17424070.21937002</v>
      </c>
      <c r="J76" s="34">
        <v>18675699.108593326</v>
      </c>
      <c r="K76" s="33">
        <v>19822861.55124677</v>
      </c>
      <c r="L76" s="33">
        <v>21056240.61383695</v>
      </c>
      <c r="M76" s="33">
        <v>22223750.01974695</v>
      </c>
      <c r="N76" s="33">
        <v>23322872.483409755</v>
      </c>
      <c r="O76" s="33">
        <v>24230470.874801002</v>
      </c>
      <c r="P76" s="33">
        <v>24965489.36591694</v>
      </c>
      <c r="Q76" s="33">
        <v>25609474.88074975</v>
      </c>
      <c r="R76" s="33">
        <v>26318937.542348597</v>
      </c>
      <c r="S76" s="33">
        <v>26727232.90789511</v>
      </c>
      <c r="T76" s="33">
        <v>27313030.646478187</v>
      </c>
      <c r="U76" s="33">
        <v>27973179.991595663</v>
      </c>
      <c r="V76" s="33">
        <v>28802656.032678965</v>
      </c>
      <c r="W76" s="33">
        <v>29509517.50756203</v>
      </c>
      <c r="X76" s="33">
        <v>29672959.141925592</v>
      </c>
      <c r="Y76" s="33">
        <v>29784011.64947456</v>
      </c>
      <c r="Z76" s="33">
        <v>29981814.45554344</v>
      </c>
      <c r="AA76" s="33">
        <v>30132289.36287904</v>
      </c>
      <c r="AB76" s="33">
        <v>30066166.07736185</v>
      </c>
      <c r="AC76" s="33">
        <v>30010807.926913057</v>
      </c>
      <c r="AD76" s="33">
        <v>29963957.89688011</v>
      </c>
      <c r="AE76" s="33">
        <v>30028371.496081892</v>
      </c>
      <c r="AF76" s="33">
        <v>30202449.24922752</v>
      </c>
      <c r="AG76" s="33">
        <v>30214756.931171987</v>
      </c>
      <c r="AH76" s="33">
        <v>30319885.801600248</v>
      </c>
      <c r="AI76" s="33">
        <v>30347896.441879917</v>
      </c>
      <c r="AJ76" s="33">
        <v>30088299.282155514</v>
      </c>
      <c r="AK76" s="33">
        <v>30415982.130083654</v>
      </c>
      <c r="AL76" s="43">
        <v>30415982.130083654</v>
      </c>
      <c r="AM76" s="23">
        <v>15990740.015128914</v>
      </c>
    </row>
    <row r="77" spans="1:39" ht="12.75">
      <c r="A77" s="24" t="s">
        <v>21</v>
      </c>
      <c r="B77" s="32">
        <v>1526132.891384907</v>
      </c>
      <c r="C77" s="32">
        <v>4140062.5153782396</v>
      </c>
      <c r="D77" s="32">
        <v>8798596.480875473</v>
      </c>
      <c r="E77" s="32">
        <v>11398948.470416259</v>
      </c>
      <c r="F77" s="32">
        <v>14882281.724988436</v>
      </c>
      <c r="G77" s="35">
        <v>17025495.17239339</v>
      </c>
      <c r="H77" s="34">
        <v>18726463.62873061</v>
      </c>
      <c r="I77" s="34">
        <v>20564883.489600856</v>
      </c>
      <c r="J77" s="34">
        <v>22042127.43748633</v>
      </c>
      <c r="K77" s="33">
        <v>23396074.11468624</v>
      </c>
      <c r="L77" s="33">
        <v>24851778.574169144</v>
      </c>
      <c r="M77" s="33">
        <v>26229739.9002697</v>
      </c>
      <c r="N77" s="33">
        <v>27526987.04869435</v>
      </c>
      <c r="O77" s="33">
        <v>28598186.54108167</v>
      </c>
      <c r="P77" s="33">
        <v>29465697.37191486</v>
      </c>
      <c r="Q77" s="33">
        <v>30225765.88144169</v>
      </c>
      <c r="R77" s="33">
        <v>31063114.261717554</v>
      </c>
      <c r="S77" s="33">
        <v>31545007.786944155</v>
      </c>
      <c r="T77" s="33">
        <v>32236399.757405818</v>
      </c>
      <c r="U77" s="33">
        <v>33015545.74322635</v>
      </c>
      <c r="V77" s="33">
        <v>33994540.772948526</v>
      </c>
      <c r="W77" s="33">
        <v>34828819.08399996</v>
      </c>
      <c r="X77" s="33">
        <v>35021722.24185684</v>
      </c>
      <c r="Y77" s="33">
        <v>35152792.758115076</v>
      </c>
      <c r="Z77" s="33">
        <v>35386250.93462084</v>
      </c>
      <c r="AA77" s="33">
        <v>35563850.020167746</v>
      </c>
      <c r="AB77" s="33">
        <v>35485807.53953661</v>
      </c>
      <c r="AC77" s="33">
        <v>35420470.68655988</v>
      </c>
      <c r="AD77" s="33">
        <v>35365175.60355219</v>
      </c>
      <c r="AE77" s="33">
        <v>35441200.21468226</v>
      </c>
      <c r="AF77" s="33">
        <v>35646656.7277989</v>
      </c>
      <c r="AG77" s="33">
        <v>35661182.95743574</v>
      </c>
      <c r="AH77" s="33">
        <v>35785262.05861769</v>
      </c>
      <c r="AI77" s="33">
        <v>35818321.81713382</v>
      </c>
      <c r="AJ77" s="33">
        <v>35511930.41278624</v>
      </c>
      <c r="AK77" s="33">
        <v>35898680.43757043</v>
      </c>
      <c r="AL77" s="43">
        <v>35898680.43757043</v>
      </c>
      <c r="AM77" s="23">
        <v>21016398.712581992</v>
      </c>
    </row>
    <row r="78" spans="1:39" ht="12.75">
      <c r="A78" s="25" t="s">
        <v>20</v>
      </c>
      <c r="B78" s="32">
        <v>2345940.89551413</v>
      </c>
      <c r="C78" s="32">
        <v>7139800.263446224</v>
      </c>
      <c r="D78" s="32">
        <v>11990917.171546917</v>
      </c>
      <c r="E78" s="32">
        <v>15315532.790932931</v>
      </c>
      <c r="F78" s="35">
        <v>18559259.40542143</v>
      </c>
      <c r="G78" s="35">
        <v>21231998.375601552</v>
      </c>
      <c r="H78" s="34">
        <v>23353226.5182321</v>
      </c>
      <c r="I78" s="34">
        <v>25645866.297835264</v>
      </c>
      <c r="J78" s="34">
        <v>27488094.132284936</v>
      </c>
      <c r="K78" s="33">
        <v>29176561.537190285</v>
      </c>
      <c r="L78" s="33">
        <v>30991928.103985537</v>
      </c>
      <c r="M78" s="33">
        <v>32710343.47699908</v>
      </c>
      <c r="N78" s="33">
        <v>34328102.553561315</v>
      </c>
      <c r="O78" s="33">
        <v>35663964.19235767</v>
      </c>
      <c r="P78" s="33">
        <v>36745811.64316974</v>
      </c>
      <c r="Q78" s="33">
        <v>37693670.90930061</v>
      </c>
      <c r="R78" s="33">
        <v>38737903.6478971</v>
      </c>
      <c r="S78" s="33">
        <v>39338859.00580143</v>
      </c>
      <c r="T78" s="33">
        <v>40201073.763440244</v>
      </c>
      <c r="U78" s="33">
        <v>41172723.99374438</v>
      </c>
      <c r="V78" s="33">
        <v>42393600.13686459</v>
      </c>
      <c r="W78" s="33">
        <v>43434004.281688854</v>
      </c>
      <c r="X78" s="33">
        <v>43674568.182638235</v>
      </c>
      <c r="Y78" s="33">
        <v>43838022.39998144</v>
      </c>
      <c r="Z78" s="33">
        <v>44129161.28164984</v>
      </c>
      <c r="AA78" s="33">
        <v>44350639.92045939</v>
      </c>
      <c r="AB78" s="33">
        <v>44253315.419456035</v>
      </c>
      <c r="AC78" s="33">
        <v>44171835.73606226</v>
      </c>
      <c r="AD78" s="33">
        <v>44102878.85106653</v>
      </c>
      <c r="AE78" s="33">
        <v>44197686.92587875</v>
      </c>
      <c r="AF78" s="33">
        <v>44453905.74997631</v>
      </c>
      <c r="AG78" s="33">
        <v>44472020.98720907</v>
      </c>
      <c r="AH78" s="33">
        <v>44626756.4147585</v>
      </c>
      <c r="AI78" s="33">
        <v>44667984.2752116</v>
      </c>
      <c r="AJ78" s="33">
        <v>44285892.49265045</v>
      </c>
      <c r="AK78" s="33">
        <v>44768197.16660182</v>
      </c>
      <c r="AL78" s="43">
        <v>44768197.16660182</v>
      </c>
      <c r="AM78" s="23">
        <v>29452664.37566889</v>
      </c>
    </row>
    <row r="79" spans="1:39" ht="12.75">
      <c r="A79" s="25" t="s">
        <v>19</v>
      </c>
      <c r="B79" s="32">
        <v>2977950.193896611</v>
      </c>
      <c r="C79" s="32">
        <v>6022898.5857677655</v>
      </c>
      <c r="D79" s="32">
        <v>9878296.238898989</v>
      </c>
      <c r="E79" s="35">
        <v>12930342.414417896</v>
      </c>
      <c r="F79" s="35">
        <v>15668901.783957263</v>
      </c>
      <c r="G79" s="35">
        <v>17925397.23472261</v>
      </c>
      <c r="H79" s="34">
        <v>19716272.328506526</v>
      </c>
      <c r="I79" s="34">
        <v>21651863.978359845</v>
      </c>
      <c r="J79" s="34">
        <v>23207189.348359905</v>
      </c>
      <c r="K79" s="33">
        <v>24632700.429106306</v>
      </c>
      <c r="L79" s="33">
        <v>26165347.81635525</v>
      </c>
      <c r="M79" s="33">
        <v>27616142.86779605</v>
      </c>
      <c r="N79" s="33">
        <v>28981957.501183543</v>
      </c>
      <c r="O79" s="33">
        <v>30109776.47057312</v>
      </c>
      <c r="P79" s="33">
        <v>31023140.580729757</v>
      </c>
      <c r="Q79" s="33">
        <v>31823383.38253466</v>
      </c>
      <c r="R79" s="33">
        <v>32704990.771236908</v>
      </c>
      <c r="S79" s="33">
        <v>33212355.331096184</v>
      </c>
      <c r="T79" s="33">
        <v>33940291.61664509</v>
      </c>
      <c r="U79" s="33">
        <v>34760620.25662022</v>
      </c>
      <c r="V79" s="33">
        <v>35791361.19078373</v>
      </c>
      <c r="W79" s="33">
        <v>36669736.238233715</v>
      </c>
      <c r="X79" s="33">
        <v>36872835.51360892</v>
      </c>
      <c r="Y79" s="33">
        <v>37010833.91223986</v>
      </c>
      <c r="Z79" s="33">
        <v>37256631.78825967</v>
      </c>
      <c r="AA79" s="33">
        <v>37443618.07704108</v>
      </c>
      <c r="AB79" s="33">
        <v>37361450.571642205</v>
      </c>
      <c r="AC79" s="33">
        <v>37292660.26441087</v>
      </c>
      <c r="AD79" s="33">
        <v>37234442.496410385</v>
      </c>
      <c r="AE79" s="33">
        <v>37314485.47550279</v>
      </c>
      <c r="AF79" s="33">
        <v>37530801.62811893</v>
      </c>
      <c r="AG79" s="33">
        <v>37546095.65827351</v>
      </c>
      <c r="AH79" s="33">
        <v>37676733.102570586</v>
      </c>
      <c r="AI79" s="33">
        <v>37711540.2725169</v>
      </c>
      <c r="AJ79" s="33">
        <v>37388954.19930004</v>
      </c>
      <c r="AK79" s="33">
        <v>37796146.33994548</v>
      </c>
      <c r="AL79" s="43">
        <v>37796146.33994548</v>
      </c>
      <c r="AM79" s="23">
        <v>27917850.10104649</v>
      </c>
    </row>
    <row r="80" spans="1:39" ht="12.75">
      <c r="A80" s="25" t="s">
        <v>18</v>
      </c>
      <c r="B80" s="32">
        <v>1643385.7152499217</v>
      </c>
      <c r="C80" s="32">
        <v>6752263.510363989</v>
      </c>
      <c r="D80" s="35">
        <v>10688810.513437383</v>
      </c>
      <c r="E80" s="35">
        <v>13991277.098709472</v>
      </c>
      <c r="F80" s="35">
        <v>16954535.283409085</v>
      </c>
      <c r="G80" s="35">
        <v>19396176.20147418</v>
      </c>
      <c r="H80" s="34">
        <v>21333992.60905584</v>
      </c>
      <c r="I80" s="34">
        <v>23428399.5671306</v>
      </c>
      <c r="J80" s="34">
        <v>25111339.39446721</v>
      </c>
      <c r="K80" s="33">
        <v>26653813.669221487</v>
      </c>
      <c r="L80" s="33">
        <v>28312214.785165824</v>
      </c>
      <c r="M80" s="33">
        <v>29882047.580584373</v>
      </c>
      <c r="N80" s="33">
        <v>31359927.31406218</v>
      </c>
      <c r="O80" s="33">
        <v>32580283.83766944</v>
      </c>
      <c r="P80" s="33">
        <v>33568589.47936446</v>
      </c>
      <c r="Q80" s="33">
        <v>34434492.20857723</v>
      </c>
      <c r="R80" s="33">
        <v>35388435.48960349</v>
      </c>
      <c r="S80" s="33">
        <v>35937429.31509883</v>
      </c>
      <c r="T80" s="33">
        <v>36725092.77789805</v>
      </c>
      <c r="U80" s="33">
        <v>37612729.38844145</v>
      </c>
      <c r="V80" s="33">
        <v>38728042.623362735</v>
      </c>
      <c r="W80" s="33">
        <v>39678488.349514686</v>
      </c>
      <c r="X80" s="33">
        <v>39898251.921835326</v>
      </c>
      <c r="Y80" s="33">
        <v>40047573.09002579</v>
      </c>
      <c r="Z80" s="33">
        <v>40313538.68346845</v>
      </c>
      <c r="AA80" s="33">
        <v>40515867.198534146</v>
      </c>
      <c r="AB80" s="33">
        <v>40426957.84875053</v>
      </c>
      <c r="AC80" s="33">
        <v>40352523.296336375</v>
      </c>
      <c r="AD80" s="33">
        <v>40289528.760069884</v>
      </c>
      <c r="AE80" s="33">
        <v>40376139.266148925</v>
      </c>
      <c r="AF80" s="33">
        <v>40610204.16057929</v>
      </c>
      <c r="AG80" s="33">
        <v>40626753.06601354</v>
      </c>
      <c r="AH80" s="33">
        <v>40768109.313516274</v>
      </c>
      <c r="AI80" s="33">
        <v>40805772.411996774</v>
      </c>
      <c r="AJ80" s="33">
        <v>40456718.1492474</v>
      </c>
      <c r="AK80" s="33">
        <v>40897320.40784145</v>
      </c>
      <c r="AL80" s="43">
        <v>40897320.40784145</v>
      </c>
      <c r="AM80" s="21">
        <v>34145056.89747746</v>
      </c>
    </row>
    <row r="81" spans="1:39" ht="12.75">
      <c r="A81" s="25" t="s">
        <v>17</v>
      </c>
      <c r="B81" s="32">
        <v>1591368.5147999998</v>
      </c>
      <c r="C81" s="35">
        <v>3506788.465435182</v>
      </c>
      <c r="D81" s="35">
        <v>5551234.391283989</v>
      </c>
      <c r="E81" s="35">
        <v>7266370.613521409</v>
      </c>
      <c r="F81" s="35">
        <v>8805338.932257956</v>
      </c>
      <c r="G81" s="35">
        <v>10073405.291792504</v>
      </c>
      <c r="H81" s="34">
        <v>11079810.361116005</v>
      </c>
      <c r="I81" s="34">
        <v>12167540.742377123</v>
      </c>
      <c r="J81" s="34">
        <v>13041575.644224038</v>
      </c>
      <c r="K81" s="33">
        <v>13842659.75278058</v>
      </c>
      <c r="L81" s="33">
        <v>14703950.473371096</v>
      </c>
      <c r="M81" s="33">
        <v>15519243.231301226</v>
      </c>
      <c r="N81" s="33">
        <v>16286780.160910927</v>
      </c>
      <c r="O81" s="33">
        <v>16920572.395786814</v>
      </c>
      <c r="P81" s="33">
        <v>17433848.99100574</v>
      </c>
      <c r="Q81" s="33">
        <v>17883555.62617059</v>
      </c>
      <c r="R81" s="33">
        <v>18378986.12728294</v>
      </c>
      <c r="S81" s="33">
        <v>18664106.103997</v>
      </c>
      <c r="T81" s="33">
        <v>19073179.171383873</v>
      </c>
      <c r="U81" s="33">
        <v>19534173.29914175</v>
      </c>
      <c r="V81" s="33">
        <v>20113411.295639656</v>
      </c>
      <c r="W81" s="33">
        <v>20607025.341414973</v>
      </c>
      <c r="X81" s="33">
        <v>20721159.566087034</v>
      </c>
      <c r="Y81" s="33">
        <v>20798709.523882948</v>
      </c>
      <c r="Z81" s="33">
        <v>20936838.77103922</v>
      </c>
      <c r="AA81" s="33">
        <v>21041918.097663835</v>
      </c>
      <c r="AB81" s="33">
        <v>20995743.021437623</v>
      </c>
      <c r="AC81" s="33">
        <v>20957085.432107</v>
      </c>
      <c r="AD81" s="33">
        <v>20924369.215859562</v>
      </c>
      <c r="AE81" s="33">
        <v>20969350.387467764</v>
      </c>
      <c r="AF81" s="33">
        <v>21090912.004648704</v>
      </c>
      <c r="AG81" s="33">
        <v>21099506.679694094</v>
      </c>
      <c r="AH81" s="33">
        <v>21172920.05544564</v>
      </c>
      <c r="AI81" s="33">
        <v>21192480.38793581</v>
      </c>
      <c r="AJ81" s="33">
        <v>21011199.035313584</v>
      </c>
      <c r="AK81" s="33">
        <v>21240025.845154572</v>
      </c>
      <c r="AL81" s="43">
        <v>21240025.845154572</v>
      </c>
      <c r="AM81" s="21">
        <v>19648657.33035457</v>
      </c>
    </row>
    <row r="82" spans="1:39" ht="25.5">
      <c r="A82" s="26" t="s">
        <v>42</v>
      </c>
      <c r="C82" s="27">
        <v>2.20363066933991</v>
      </c>
      <c r="D82" s="27">
        <v>1.582996649498531</v>
      </c>
      <c r="E82" s="27">
        <v>1.3089648358084756</v>
      </c>
      <c r="F82" s="27">
        <v>1.2117932597427392</v>
      </c>
      <c r="G82" s="27">
        <v>1.1440110788795472</v>
      </c>
      <c r="H82" s="27">
        <v>1.0999071356876198</v>
      </c>
      <c r="I82" s="27">
        <v>1.0981722922874608</v>
      </c>
      <c r="J82" s="27">
        <v>1.071833324445163</v>
      </c>
      <c r="K82" s="27">
        <v>1.0614254082796608</v>
      </c>
      <c r="L82" s="27">
        <v>1.0622200311192007</v>
      </c>
      <c r="M82" s="27">
        <v>1.0554471915154113</v>
      </c>
      <c r="N82" s="27">
        <v>1.0494571106445212</v>
      </c>
      <c r="O82" s="27">
        <v>1.0389145201577057</v>
      </c>
      <c r="P82" s="27">
        <v>1.03033446997022</v>
      </c>
      <c r="Q82" s="27">
        <v>1.0257950287051847</v>
      </c>
      <c r="R82" s="27">
        <v>1.0277031319424725</v>
      </c>
      <c r="S82" s="27">
        <v>1.0155133680791462</v>
      </c>
      <c r="T82" s="27">
        <v>1.0219176351177766</v>
      </c>
      <c r="U82" s="27">
        <v>1.024169758151778</v>
      </c>
      <c r="V82" s="27">
        <v>1.0296525472374793</v>
      </c>
      <c r="W82" s="27">
        <v>1.024541537908208</v>
      </c>
      <c r="X82" s="27">
        <v>1.0055386074788135</v>
      </c>
      <c r="Y82" s="27">
        <v>1.003742549134308</v>
      </c>
      <c r="Z82" s="27">
        <v>1.0066412412268972</v>
      </c>
      <c r="AA82" s="27">
        <v>1.0050188726088851</v>
      </c>
      <c r="AB82" s="27">
        <v>0.9978055671535315</v>
      </c>
      <c r="AC82" s="27">
        <v>0.9981587891749699</v>
      </c>
      <c r="AD82" s="27">
        <v>0.9984388947426193</v>
      </c>
      <c r="AE82" s="27">
        <v>1.002149702633526</v>
      </c>
      <c r="AF82" s="27">
        <v>1.0057971093493479</v>
      </c>
      <c r="AG82" s="27">
        <v>1.000407506088096</v>
      </c>
      <c r="AH82" s="27">
        <v>1.003479388256134</v>
      </c>
      <c r="AI82" s="27">
        <v>1.0009238372618867</v>
      </c>
      <c r="AJ82" s="27">
        <v>0.9914459586936589</v>
      </c>
      <c r="AK82" s="27">
        <v>1.0108907068776227</v>
      </c>
      <c r="AL82" s="21">
        <f>SUM(AL46:AL81)</f>
        <v>1191029271.2956922</v>
      </c>
      <c r="AM82" s="21">
        <f>SUM(AM46:AM81)</f>
        <v>291283780.5507556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M84" s="31">
        <f>AM42+AM82</f>
        <v>381505984.19288766</v>
      </c>
    </row>
  </sheetData>
  <sheetProtection/>
  <mergeCells count="10">
    <mergeCell ref="A44:A45"/>
    <mergeCell ref="B44:AK44"/>
    <mergeCell ref="AL44:AL45"/>
    <mergeCell ref="AM44:AM45"/>
    <mergeCell ref="A1:AD1"/>
    <mergeCell ref="A2:AD2"/>
    <mergeCell ref="A4:A5"/>
    <mergeCell ref="B4:AK4"/>
    <mergeCell ref="AL4:AL5"/>
    <mergeCell ref="AM4:AM5"/>
  </mergeCells>
  <printOptions/>
  <pageMargins left="0.2755905511811024" right="0.1968503937007874" top="0.4330708661417323" bottom="0.7480314960629921" header="0.31496062992125984" footer="0.31496062992125984"/>
  <pageSetup horizontalDpi="600" verticalDpi="600" orientation="landscape" paperSize="9" scale="32" r:id="rId1"/>
  <colBreaks count="1" manualBreakCount="1">
    <brk id="39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84"/>
  <sheetViews>
    <sheetView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2" width="6.8515625" style="6" bestFit="1" customWidth="1"/>
    <col min="3" max="4" width="8.140625" style="6" bestFit="1" customWidth="1"/>
    <col min="5" max="37" width="8.140625" style="2" bestFit="1" customWidth="1"/>
    <col min="38" max="38" width="10.140625" style="2" customWidth="1"/>
    <col min="39" max="39" width="13.140625" style="2" customWidth="1"/>
    <col min="40" max="16384" width="9.140625" style="2" customWidth="1"/>
  </cols>
  <sheetData>
    <row r="1" spans="1:37" ht="17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16"/>
      <c r="AF1" s="16"/>
      <c r="AG1" s="16"/>
      <c r="AH1" s="16"/>
      <c r="AI1" s="16"/>
      <c r="AJ1" s="16"/>
      <c r="AK1" s="16"/>
    </row>
    <row r="2" spans="1:37" ht="16.5" customHeight="1">
      <c r="A2" s="55" t="s">
        <v>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5" customFormat="1" ht="41.25" customHeight="1">
      <c r="A4" s="56" t="s">
        <v>0</v>
      </c>
      <c r="B4" s="57" t="s">
        <v>40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9" t="s">
        <v>44</v>
      </c>
      <c r="AM4" s="58" t="s">
        <v>46</v>
      </c>
    </row>
    <row r="5" spans="1:39" s="5" customFormat="1" ht="42" customHeight="1">
      <c r="A5" s="56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9"/>
      <c r="AM5" s="58"/>
    </row>
    <row r="6" spans="1:39" s="4" customFormat="1" ht="12.75" customHeight="1">
      <c r="A6" s="18" t="s">
        <v>38</v>
      </c>
      <c r="B6" s="32">
        <v>7833.66</v>
      </c>
      <c r="C6" s="32">
        <v>10329.15</v>
      </c>
      <c r="D6" s="32">
        <v>11363.11</v>
      </c>
      <c r="E6" s="32">
        <v>11941.19</v>
      </c>
      <c r="F6" s="32">
        <v>12404.19</v>
      </c>
      <c r="G6" s="32">
        <v>13063.94</v>
      </c>
      <c r="H6" s="32">
        <v>13759.94</v>
      </c>
      <c r="I6" s="32">
        <v>14389.94</v>
      </c>
      <c r="J6" s="32">
        <v>14661</v>
      </c>
      <c r="K6" s="32">
        <v>15071</v>
      </c>
      <c r="L6" s="32">
        <v>15175.41</v>
      </c>
      <c r="M6" s="32">
        <v>15254.969739600867</v>
      </c>
      <c r="N6" s="32">
        <v>15323.61</v>
      </c>
      <c r="O6" s="32">
        <v>15329.61</v>
      </c>
      <c r="P6" s="32">
        <v>15328.61</v>
      </c>
      <c r="Q6" s="32">
        <v>15371.61</v>
      </c>
      <c r="R6" s="32">
        <v>15364.61</v>
      </c>
      <c r="S6" s="32">
        <v>15369.61</v>
      </c>
      <c r="T6" s="32">
        <v>15359.61</v>
      </c>
      <c r="U6" s="32">
        <v>15367.2</v>
      </c>
      <c r="V6" s="32">
        <v>15229.2</v>
      </c>
      <c r="W6" s="32">
        <v>15229.2</v>
      </c>
      <c r="X6" s="32">
        <v>15229.2</v>
      </c>
      <c r="Y6" s="32">
        <v>15231.2</v>
      </c>
      <c r="Z6" s="32">
        <v>15236.2</v>
      </c>
      <c r="AA6" s="32">
        <v>15231</v>
      </c>
      <c r="AB6" s="32">
        <v>15232</v>
      </c>
      <c r="AC6" s="32">
        <v>15233</v>
      </c>
      <c r="AD6" s="32">
        <v>15236</v>
      </c>
      <c r="AE6" s="32">
        <v>15238</v>
      </c>
      <c r="AF6" s="32">
        <v>15237</v>
      </c>
      <c r="AG6" s="32">
        <v>15239</v>
      </c>
      <c r="AH6" s="32">
        <v>15235</v>
      </c>
      <c r="AI6" s="32">
        <v>15234</v>
      </c>
      <c r="AJ6" s="32">
        <v>15235</v>
      </c>
      <c r="AK6" s="32">
        <v>15237</v>
      </c>
      <c r="AL6" s="46">
        <v>15237</v>
      </c>
      <c r="AM6" s="44">
        <v>0</v>
      </c>
    </row>
    <row r="7" spans="1:44" s="4" customFormat="1" ht="12.75">
      <c r="A7" s="18" t="s">
        <v>37</v>
      </c>
      <c r="B7" s="32">
        <v>8727.5</v>
      </c>
      <c r="C7" s="32">
        <v>10958</v>
      </c>
      <c r="D7" s="32">
        <v>11830</v>
      </c>
      <c r="E7" s="32">
        <v>12549</v>
      </c>
      <c r="F7" s="32">
        <v>13492</v>
      </c>
      <c r="G7" s="32">
        <v>14338.66</v>
      </c>
      <c r="H7" s="32">
        <v>15100.59</v>
      </c>
      <c r="I7" s="32">
        <v>15526.59</v>
      </c>
      <c r="J7" s="32">
        <v>15972.59</v>
      </c>
      <c r="K7" s="32">
        <v>16074.59</v>
      </c>
      <c r="L7" s="32">
        <v>16201.59</v>
      </c>
      <c r="M7" s="32">
        <v>16277.59</v>
      </c>
      <c r="N7" s="32">
        <v>16298.59</v>
      </c>
      <c r="O7" s="32">
        <v>16327.59</v>
      </c>
      <c r="P7" s="32">
        <v>16363.59</v>
      </c>
      <c r="Q7" s="32">
        <v>16376.59</v>
      </c>
      <c r="R7" s="32">
        <v>16395.85</v>
      </c>
      <c r="S7" s="32">
        <v>16401.85</v>
      </c>
      <c r="T7" s="32">
        <v>16402.85</v>
      </c>
      <c r="U7" s="32">
        <v>16399.85</v>
      </c>
      <c r="V7" s="32">
        <v>16282.92</v>
      </c>
      <c r="W7" s="32">
        <v>16287</v>
      </c>
      <c r="X7" s="32">
        <v>16290</v>
      </c>
      <c r="Y7" s="32">
        <v>16296</v>
      </c>
      <c r="Z7" s="32">
        <v>16288</v>
      </c>
      <c r="AA7" s="32">
        <v>16293</v>
      </c>
      <c r="AB7" s="32">
        <v>16295</v>
      </c>
      <c r="AC7" s="32">
        <v>16296</v>
      </c>
      <c r="AD7" s="32">
        <v>16290</v>
      </c>
      <c r="AE7" s="32">
        <v>16293</v>
      </c>
      <c r="AF7" s="32">
        <v>16293</v>
      </c>
      <c r="AG7" s="32">
        <v>16295</v>
      </c>
      <c r="AH7" s="32">
        <v>16293</v>
      </c>
      <c r="AI7" s="32">
        <v>16294</v>
      </c>
      <c r="AJ7" s="32">
        <v>16297</v>
      </c>
      <c r="AK7" s="33">
        <v>16299.13941581884</v>
      </c>
      <c r="AL7" s="46">
        <v>16299.13941581884</v>
      </c>
      <c r="AM7" s="23">
        <v>2.1394158188395522</v>
      </c>
      <c r="AR7" s="41"/>
    </row>
    <row r="8" spans="1:44" s="4" customFormat="1" ht="12.75">
      <c r="A8" s="18" t="s">
        <v>36</v>
      </c>
      <c r="B8" s="32">
        <v>8293.66</v>
      </c>
      <c r="C8" s="32">
        <v>10214.54</v>
      </c>
      <c r="D8" s="32">
        <v>11287.54</v>
      </c>
      <c r="E8" s="32">
        <v>12303.54</v>
      </c>
      <c r="F8" s="32">
        <v>13260.66</v>
      </c>
      <c r="G8" s="32">
        <v>13968.66</v>
      </c>
      <c r="H8" s="32">
        <v>14395.45</v>
      </c>
      <c r="I8" s="32">
        <v>14684.45</v>
      </c>
      <c r="J8" s="32">
        <v>14981.66</v>
      </c>
      <c r="K8" s="32">
        <v>15221.66</v>
      </c>
      <c r="L8" s="32">
        <v>15426.66</v>
      </c>
      <c r="M8" s="32">
        <v>15519.66</v>
      </c>
      <c r="N8" s="32">
        <v>15555.66</v>
      </c>
      <c r="O8" s="32">
        <v>15596.66</v>
      </c>
      <c r="P8" s="32">
        <v>15611.66</v>
      </c>
      <c r="Q8" s="32">
        <v>15619.66</v>
      </c>
      <c r="R8" s="32">
        <v>15630</v>
      </c>
      <c r="S8" s="32">
        <v>15638</v>
      </c>
      <c r="T8" s="32">
        <v>15642</v>
      </c>
      <c r="U8" s="32">
        <v>15651</v>
      </c>
      <c r="V8" s="32">
        <v>15572</v>
      </c>
      <c r="W8" s="32">
        <v>15570</v>
      </c>
      <c r="X8" s="32">
        <v>15582</v>
      </c>
      <c r="Y8" s="32">
        <v>15578</v>
      </c>
      <c r="Z8" s="32">
        <v>15582</v>
      </c>
      <c r="AA8" s="32">
        <v>15583</v>
      </c>
      <c r="AB8" s="32">
        <v>15586</v>
      </c>
      <c r="AC8" s="32">
        <v>15581</v>
      </c>
      <c r="AD8" s="32">
        <v>15578</v>
      </c>
      <c r="AE8" s="32">
        <v>15580</v>
      </c>
      <c r="AF8" s="32">
        <v>15583</v>
      </c>
      <c r="AG8" s="32">
        <v>15583</v>
      </c>
      <c r="AH8" s="32">
        <v>15584</v>
      </c>
      <c r="AI8" s="32">
        <v>15585</v>
      </c>
      <c r="AJ8" s="33">
        <v>15586.977290027913</v>
      </c>
      <c r="AK8" s="33">
        <v>15589.023496432907</v>
      </c>
      <c r="AL8" s="46">
        <v>15589.023496432907</v>
      </c>
      <c r="AM8" s="23">
        <v>4.023496432906541</v>
      </c>
      <c r="AQ8" s="41"/>
      <c r="AR8" s="41"/>
    </row>
    <row r="9" spans="1:44" s="4" customFormat="1" ht="12.75">
      <c r="A9" s="18" t="s">
        <v>35</v>
      </c>
      <c r="B9" s="32">
        <v>8295</v>
      </c>
      <c r="C9" s="32">
        <v>10379</v>
      </c>
      <c r="D9" s="32">
        <v>11667.46</v>
      </c>
      <c r="E9" s="32">
        <v>12854.95</v>
      </c>
      <c r="F9" s="32">
        <v>13806.31</v>
      </c>
      <c r="G9" s="32">
        <v>14416.15</v>
      </c>
      <c r="H9" s="32">
        <v>14770.130000000001</v>
      </c>
      <c r="I9" s="32">
        <v>15135.43</v>
      </c>
      <c r="J9" s="32">
        <v>15464.43</v>
      </c>
      <c r="K9" s="32">
        <v>15581.43</v>
      </c>
      <c r="L9" s="32">
        <v>15703.43</v>
      </c>
      <c r="M9" s="32">
        <v>15753.43</v>
      </c>
      <c r="N9" s="32">
        <v>15784.970000000001</v>
      </c>
      <c r="O9" s="32">
        <v>15804.4</v>
      </c>
      <c r="P9" s="32">
        <v>15805.54</v>
      </c>
      <c r="Q9" s="32">
        <v>15831.54</v>
      </c>
      <c r="R9" s="32">
        <v>15844.54</v>
      </c>
      <c r="S9" s="32">
        <v>15852.54</v>
      </c>
      <c r="T9" s="32">
        <v>15864.4</v>
      </c>
      <c r="U9" s="32">
        <v>15866.4</v>
      </c>
      <c r="V9" s="32">
        <v>15753.380000000001</v>
      </c>
      <c r="W9" s="32">
        <v>15775.98</v>
      </c>
      <c r="X9" s="32">
        <v>15784.09</v>
      </c>
      <c r="Y9" s="32">
        <v>15781</v>
      </c>
      <c r="Z9" s="32">
        <v>15782</v>
      </c>
      <c r="AA9" s="32">
        <v>15785</v>
      </c>
      <c r="AB9" s="32">
        <v>15776</v>
      </c>
      <c r="AC9" s="32">
        <v>15781</v>
      </c>
      <c r="AD9" s="32">
        <v>15779</v>
      </c>
      <c r="AE9" s="32">
        <v>15783</v>
      </c>
      <c r="AF9" s="32">
        <v>15782</v>
      </c>
      <c r="AG9" s="32">
        <v>15781</v>
      </c>
      <c r="AH9" s="32">
        <v>15784</v>
      </c>
      <c r="AI9" s="33">
        <v>15784.335031414503</v>
      </c>
      <c r="AJ9" s="33">
        <v>15786.337611347442</v>
      </c>
      <c r="AK9" s="33">
        <v>15788.409989110665</v>
      </c>
      <c r="AL9" s="46">
        <v>15788.409989110665</v>
      </c>
      <c r="AM9" s="23">
        <v>4.409989110665265</v>
      </c>
      <c r="AP9" s="41"/>
      <c r="AQ9" s="41"/>
      <c r="AR9" s="41"/>
    </row>
    <row r="10" spans="1:44" s="4" customFormat="1" ht="12.75">
      <c r="A10" s="19" t="s">
        <v>34</v>
      </c>
      <c r="B10" s="32">
        <v>8381.5</v>
      </c>
      <c r="C10" s="32">
        <v>11113</v>
      </c>
      <c r="D10" s="32">
        <v>12565.17</v>
      </c>
      <c r="E10" s="32">
        <v>13714.6</v>
      </c>
      <c r="F10" s="32">
        <v>14482.94</v>
      </c>
      <c r="G10" s="32">
        <v>15022.489645390071</v>
      </c>
      <c r="H10" s="32">
        <v>15501.04964539007</v>
      </c>
      <c r="I10" s="32">
        <v>15983.489645390071</v>
      </c>
      <c r="J10" s="32">
        <v>16155.04964539007</v>
      </c>
      <c r="K10" s="32">
        <v>16301.04964539007</v>
      </c>
      <c r="L10" s="32">
        <v>16359.29964539007</v>
      </c>
      <c r="M10" s="32">
        <v>16405.22964539007</v>
      </c>
      <c r="N10" s="32">
        <v>16423.04964539007</v>
      </c>
      <c r="O10" s="32">
        <v>16454.04964539007</v>
      </c>
      <c r="P10" s="32">
        <v>16504.04964539007</v>
      </c>
      <c r="Q10" s="32">
        <v>16515.04964539007</v>
      </c>
      <c r="R10" s="32">
        <v>16525.04964539007</v>
      </c>
      <c r="S10" s="32">
        <v>16525.04964539007</v>
      </c>
      <c r="T10" s="32">
        <v>16554.04964539007</v>
      </c>
      <c r="U10" s="32">
        <v>16569.07964539007</v>
      </c>
      <c r="V10" s="32">
        <v>16534.07964539007</v>
      </c>
      <c r="W10" s="32">
        <v>16534.07964539007</v>
      </c>
      <c r="X10" s="32">
        <v>16542.54964539007</v>
      </c>
      <c r="Y10" s="32">
        <v>16541</v>
      </c>
      <c r="Z10" s="32">
        <v>16544</v>
      </c>
      <c r="AA10" s="32">
        <v>16543</v>
      </c>
      <c r="AB10" s="32">
        <v>16541</v>
      </c>
      <c r="AC10" s="32">
        <v>16543</v>
      </c>
      <c r="AD10" s="32">
        <v>16542</v>
      </c>
      <c r="AE10" s="32">
        <v>16542</v>
      </c>
      <c r="AF10" s="32">
        <v>16544</v>
      </c>
      <c r="AG10" s="32">
        <v>16545</v>
      </c>
      <c r="AH10" s="33">
        <v>16544.473910140227</v>
      </c>
      <c r="AI10" s="33">
        <v>16544.82508338505</v>
      </c>
      <c r="AJ10" s="33">
        <v>16546.92414771941</v>
      </c>
      <c r="AK10" s="33">
        <v>16549.096372747008</v>
      </c>
      <c r="AL10" s="46">
        <v>16549.096372747008</v>
      </c>
      <c r="AM10" s="23">
        <v>4.09637274700799</v>
      </c>
      <c r="AO10" s="41"/>
      <c r="AP10" s="41"/>
      <c r="AQ10" s="41"/>
      <c r="AR10" s="41"/>
    </row>
    <row r="11" spans="1:44" s="4" customFormat="1" ht="12.75">
      <c r="A11" s="19" t="s">
        <v>33</v>
      </c>
      <c r="B11" s="32">
        <v>9546.5</v>
      </c>
      <c r="C11" s="32">
        <v>12169</v>
      </c>
      <c r="D11" s="32">
        <v>13517.3</v>
      </c>
      <c r="E11" s="32">
        <v>14808.77</v>
      </c>
      <c r="F11" s="32">
        <v>15608.1</v>
      </c>
      <c r="G11" s="32">
        <v>16186.92</v>
      </c>
      <c r="H11" s="32">
        <v>16964.92</v>
      </c>
      <c r="I11" s="32">
        <v>17220.92</v>
      </c>
      <c r="J11" s="32">
        <v>17409.4</v>
      </c>
      <c r="K11" s="32">
        <v>17483.4</v>
      </c>
      <c r="L11" s="32">
        <v>17528.4</v>
      </c>
      <c r="M11" s="32">
        <v>17566.58</v>
      </c>
      <c r="N11" s="32">
        <v>17592.58</v>
      </c>
      <c r="O11" s="32">
        <v>17642.58</v>
      </c>
      <c r="P11" s="32">
        <v>17662.58</v>
      </c>
      <c r="Q11" s="32">
        <v>17669.58</v>
      </c>
      <c r="R11" s="32">
        <v>17696.58</v>
      </c>
      <c r="S11" s="32">
        <v>17701.58</v>
      </c>
      <c r="T11" s="32">
        <v>17710.58</v>
      </c>
      <c r="U11" s="32">
        <v>17728.58</v>
      </c>
      <c r="V11" s="32">
        <v>17653.58</v>
      </c>
      <c r="W11" s="32">
        <v>17663</v>
      </c>
      <c r="X11" s="32">
        <v>17667</v>
      </c>
      <c r="Y11" s="32">
        <v>17672</v>
      </c>
      <c r="Z11" s="32">
        <v>17672.959594546737</v>
      </c>
      <c r="AA11" s="32">
        <v>17672.959594546737</v>
      </c>
      <c r="AB11" s="32">
        <v>17677.959594546737</v>
      </c>
      <c r="AC11" s="32">
        <v>17683</v>
      </c>
      <c r="AD11" s="32">
        <v>17684</v>
      </c>
      <c r="AE11" s="32">
        <v>17692</v>
      </c>
      <c r="AF11" s="32">
        <v>17693</v>
      </c>
      <c r="AG11" s="33">
        <v>17693.890897418143</v>
      </c>
      <c r="AH11" s="33">
        <v>17693.328275684624</v>
      </c>
      <c r="AI11" s="33">
        <v>17693.703834528987</v>
      </c>
      <c r="AJ11" s="33">
        <v>17695.9486586643</v>
      </c>
      <c r="AK11" s="33">
        <v>17698.271723798356</v>
      </c>
      <c r="AL11" s="46">
        <v>17698.271723798356</v>
      </c>
      <c r="AM11" s="21">
        <v>5.271723798356106</v>
      </c>
      <c r="AN11" s="41"/>
      <c r="AO11" s="41"/>
      <c r="AP11" s="41"/>
      <c r="AQ11" s="41"/>
      <c r="AR11" s="41"/>
    </row>
    <row r="12" spans="1:44" s="4" customFormat="1" ht="12.75">
      <c r="A12" s="19" t="s">
        <v>32</v>
      </c>
      <c r="B12" s="32">
        <v>8160</v>
      </c>
      <c r="C12" s="32">
        <v>10179.36</v>
      </c>
      <c r="D12" s="32">
        <v>12012.42</v>
      </c>
      <c r="E12" s="32">
        <v>12810.823333598128</v>
      </c>
      <c r="F12" s="32">
        <v>13612.25</v>
      </c>
      <c r="G12" s="32">
        <v>14359.57</v>
      </c>
      <c r="H12" s="32">
        <v>14631.29</v>
      </c>
      <c r="I12" s="32">
        <v>14849.36</v>
      </c>
      <c r="J12" s="32">
        <v>14930.3</v>
      </c>
      <c r="K12" s="32">
        <v>14967.28</v>
      </c>
      <c r="L12" s="32">
        <v>15030.55</v>
      </c>
      <c r="M12" s="32">
        <v>15052.28</v>
      </c>
      <c r="N12" s="32">
        <v>15105.03</v>
      </c>
      <c r="O12" s="32">
        <v>15117.03</v>
      </c>
      <c r="P12" s="32">
        <v>15132.03</v>
      </c>
      <c r="Q12" s="32">
        <v>15150.03</v>
      </c>
      <c r="R12" s="32">
        <v>15188.03</v>
      </c>
      <c r="S12" s="32">
        <v>15195.060000000001</v>
      </c>
      <c r="T12" s="32">
        <v>15224.98</v>
      </c>
      <c r="U12" s="32">
        <v>15237.880000000001</v>
      </c>
      <c r="V12" s="32">
        <v>15206</v>
      </c>
      <c r="W12" s="32">
        <v>15215</v>
      </c>
      <c r="X12" s="32">
        <v>15222</v>
      </c>
      <c r="Y12" s="32">
        <v>15214</v>
      </c>
      <c r="Z12" s="32">
        <v>15214</v>
      </c>
      <c r="AA12" s="32">
        <v>15210.2</v>
      </c>
      <c r="AB12" s="32">
        <v>15214.2</v>
      </c>
      <c r="AC12" s="32">
        <v>15220.2</v>
      </c>
      <c r="AD12" s="32">
        <v>15220.2</v>
      </c>
      <c r="AE12" s="32">
        <v>15225.2</v>
      </c>
      <c r="AF12" s="33">
        <v>15225.82701589655</v>
      </c>
      <c r="AG12" s="33">
        <v>15226.593683503941</v>
      </c>
      <c r="AH12" s="33">
        <v>15226.10951568673</v>
      </c>
      <c r="AI12" s="33">
        <v>15226.432705309666</v>
      </c>
      <c r="AJ12" s="33">
        <v>15228.364503419958</v>
      </c>
      <c r="AK12" s="33">
        <v>15230.363632334094</v>
      </c>
      <c r="AL12" s="46">
        <v>15230.363632334094</v>
      </c>
      <c r="AM12" s="21">
        <v>5.163632334093563</v>
      </c>
      <c r="AN12" s="41"/>
      <c r="AO12" s="41"/>
      <c r="AP12" s="41"/>
      <c r="AQ12" s="41"/>
      <c r="AR12" s="41"/>
    </row>
    <row r="13" spans="1:39" s="4" customFormat="1" ht="12.75">
      <c r="A13" s="19" t="s">
        <v>31</v>
      </c>
      <c r="B13" s="32">
        <v>9140.57</v>
      </c>
      <c r="C13" s="32">
        <v>12204.52</v>
      </c>
      <c r="D13" s="32">
        <v>13561.455160235359</v>
      </c>
      <c r="E13" s="32">
        <v>14906.63333061693</v>
      </c>
      <c r="F13" s="32">
        <v>16031.533330616932</v>
      </c>
      <c r="G13" s="32">
        <v>16456.023330616932</v>
      </c>
      <c r="H13" s="32">
        <v>16786.188170381574</v>
      </c>
      <c r="I13" s="32">
        <v>16902.37</v>
      </c>
      <c r="J13" s="32">
        <v>16976.260000000002</v>
      </c>
      <c r="K13" s="32">
        <v>17036.260000000002</v>
      </c>
      <c r="L13" s="32">
        <v>17101.11</v>
      </c>
      <c r="M13" s="32">
        <v>17168.71</v>
      </c>
      <c r="N13" s="32">
        <v>17216.71</v>
      </c>
      <c r="O13" s="32">
        <v>17234.38</v>
      </c>
      <c r="P13" s="32">
        <v>17267.38</v>
      </c>
      <c r="Q13" s="32">
        <v>17306.97</v>
      </c>
      <c r="R13" s="32">
        <v>17324.11</v>
      </c>
      <c r="S13" s="32">
        <v>17340.11</v>
      </c>
      <c r="T13" s="32">
        <v>17374.11</v>
      </c>
      <c r="U13" s="32">
        <v>17414</v>
      </c>
      <c r="V13" s="32">
        <v>17371</v>
      </c>
      <c r="W13" s="32">
        <v>17392</v>
      </c>
      <c r="X13" s="32">
        <v>17378</v>
      </c>
      <c r="Y13" s="32">
        <v>17387</v>
      </c>
      <c r="Z13" s="32">
        <v>17392</v>
      </c>
      <c r="AA13" s="32">
        <v>17398.3</v>
      </c>
      <c r="AB13" s="32">
        <v>17394.7</v>
      </c>
      <c r="AC13" s="32">
        <v>17399.7</v>
      </c>
      <c r="AD13" s="32">
        <v>17405.7</v>
      </c>
      <c r="AE13" s="33">
        <v>17409.41886205902</v>
      </c>
      <c r="AF13" s="33">
        <v>17410.135830136693</v>
      </c>
      <c r="AG13" s="33">
        <v>17411.012484466686</v>
      </c>
      <c r="AH13" s="33">
        <v>17410.458857563306</v>
      </c>
      <c r="AI13" s="33">
        <v>17410.82841221727</v>
      </c>
      <c r="AJ13" s="33">
        <v>17413.03734756518</v>
      </c>
      <c r="AK13" s="33">
        <v>17415.323273045662</v>
      </c>
      <c r="AL13" s="46">
        <v>17415.323273045662</v>
      </c>
      <c r="AM13" s="23">
        <v>9.623273045661335</v>
      </c>
    </row>
    <row r="14" spans="1:39" s="4" customFormat="1" ht="12.75">
      <c r="A14" s="18" t="s">
        <v>30</v>
      </c>
      <c r="B14" s="32">
        <v>9140.95</v>
      </c>
      <c r="C14" s="32">
        <v>12227.493324256617</v>
      </c>
      <c r="D14" s="32">
        <v>14574.024552522273</v>
      </c>
      <c r="E14" s="32">
        <v>16250.861032524255</v>
      </c>
      <c r="F14" s="32">
        <v>17005.045793708145</v>
      </c>
      <c r="G14" s="32">
        <v>17516.631228265654</v>
      </c>
      <c r="H14" s="32">
        <v>17721.41925529462</v>
      </c>
      <c r="I14" s="32">
        <v>17863.19925529462</v>
      </c>
      <c r="J14" s="32">
        <v>17976.60028260376</v>
      </c>
      <c r="K14" s="32">
        <v>18085.44925529462</v>
      </c>
      <c r="L14" s="32">
        <v>18160.93925529462</v>
      </c>
      <c r="M14" s="32">
        <v>18203.47036817031</v>
      </c>
      <c r="N14" s="32">
        <v>18233.47036817031</v>
      </c>
      <c r="O14" s="32">
        <v>18296</v>
      </c>
      <c r="P14" s="32">
        <v>18350.41</v>
      </c>
      <c r="Q14" s="32">
        <v>18359.41</v>
      </c>
      <c r="R14" s="32">
        <v>18382.75</v>
      </c>
      <c r="S14" s="32">
        <v>18417.11</v>
      </c>
      <c r="T14" s="32">
        <v>18462</v>
      </c>
      <c r="U14" s="32">
        <v>18493</v>
      </c>
      <c r="V14" s="32">
        <v>18469</v>
      </c>
      <c r="W14" s="32">
        <v>18475</v>
      </c>
      <c r="X14" s="32">
        <v>18496</v>
      </c>
      <c r="Y14" s="32">
        <v>18510.2</v>
      </c>
      <c r="Z14" s="32">
        <v>18524.5</v>
      </c>
      <c r="AA14" s="32">
        <v>18529.9</v>
      </c>
      <c r="AB14" s="32">
        <v>18545.9</v>
      </c>
      <c r="AC14" s="32">
        <v>18554.9</v>
      </c>
      <c r="AD14" s="33">
        <v>18554.613961101277</v>
      </c>
      <c r="AE14" s="33">
        <v>18558.578297489912</v>
      </c>
      <c r="AF14" s="33">
        <v>18559.342591135308</v>
      </c>
      <c r="AG14" s="33">
        <v>18560.27711158955</v>
      </c>
      <c r="AH14" s="33">
        <v>18559.686940928746</v>
      </c>
      <c r="AI14" s="33">
        <v>18560.08088911479</v>
      </c>
      <c r="AJ14" s="33">
        <v>18562.43563167875</v>
      </c>
      <c r="AK14" s="33">
        <v>18564.872446333386</v>
      </c>
      <c r="AL14" s="46">
        <v>18564.872446333386</v>
      </c>
      <c r="AM14" s="23">
        <v>9.972446333384141</v>
      </c>
    </row>
    <row r="15" spans="1:39" s="4" customFormat="1" ht="12.75">
      <c r="A15" s="18" t="s">
        <v>29</v>
      </c>
      <c r="B15" s="32">
        <v>10061.96</v>
      </c>
      <c r="C15" s="32">
        <v>14022.928254892771</v>
      </c>
      <c r="D15" s="32">
        <v>16494.592997093034</v>
      </c>
      <c r="E15" s="32">
        <v>17840.802997093037</v>
      </c>
      <c r="F15" s="32">
        <v>18666.5</v>
      </c>
      <c r="G15" s="32">
        <v>19074.64</v>
      </c>
      <c r="H15" s="32">
        <v>19222.52</v>
      </c>
      <c r="I15" s="32">
        <v>19349.12</v>
      </c>
      <c r="J15" s="32">
        <v>19427.907201481627</v>
      </c>
      <c r="K15" s="32">
        <v>19538.887201481626</v>
      </c>
      <c r="L15" s="32">
        <v>19581.237201481625</v>
      </c>
      <c r="M15" s="32">
        <v>19604.587201481627</v>
      </c>
      <c r="N15" s="32">
        <v>19655.827201481625</v>
      </c>
      <c r="O15" s="32">
        <v>19709.157201481627</v>
      </c>
      <c r="P15" s="32">
        <v>19740.317201481626</v>
      </c>
      <c r="Q15" s="32">
        <v>19785.24</v>
      </c>
      <c r="R15" s="32">
        <v>19821.24</v>
      </c>
      <c r="S15" s="32">
        <v>19865</v>
      </c>
      <c r="T15" s="32">
        <v>19903</v>
      </c>
      <c r="U15" s="32">
        <v>19938</v>
      </c>
      <c r="V15" s="32">
        <v>19858</v>
      </c>
      <c r="W15" s="32">
        <v>19898</v>
      </c>
      <c r="X15" s="32">
        <v>19914.8</v>
      </c>
      <c r="Y15" s="32">
        <v>19924.8</v>
      </c>
      <c r="Z15" s="32">
        <v>19936.8</v>
      </c>
      <c r="AA15" s="32">
        <v>19945.8</v>
      </c>
      <c r="AB15" s="32">
        <v>19944.8</v>
      </c>
      <c r="AC15" s="33">
        <v>19948.706612019556</v>
      </c>
      <c r="AD15" s="33">
        <v>19948.39908645648</v>
      </c>
      <c r="AE15" s="33">
        <v>19952.66121578772</v>
      </c>
      <c r="AF15" s="33">
        <v>19953.482921628085</v>
      </c>
      <c r="AG15" s="33">
        <v>19954.487641371365</v>
      </c>
      <c r="AH15" s="33">
        <v>19953.853138282513</v>
      </c>
      <c r="AI15" s="33">
        <v>19954.276679060622</v>
      </c>
      <c r="AJ15" s="33">
        <v>19956.80830513003</v>
      </c>
      <c r="AK15" s="33">
        <v>19959.428168379804</v>
      </c>
      <c r="AL15" s="46">
        <v>19959.428168379804</v>
      </c>
      <c r="AM15" s="23">
        <v>14.628168379804265</v>
      </c>
    </row>
    <row r="16" spans="1:39" s="4" customFormat="1" ht="12.75">
      <c r="A16" s="18" t="s">
        <v>28</v>
      </c>
      <c r="B16" s="32">
        <v>9260.46</v>
      </c>
      <c r="C16" s="32">
        <v>12795.2</v>
      </c>
      <c r="D16" s="32">
        <v>14896.516888209408</v>
      </c>
      <c r="E16" s="32">
        <v>16073.26128508977</v>
      </c>
      <c r="F16" s="32">
        <v>16713.02128508977</v>
      </c>
      <c r="G16" s="32">
        <v>16980.156684606533</v>
      </c>
      <c r="H16" s="32">
        <v>17158.71668460653</v>
      </c>
      <c r="I16" s="32">
        <v>17308.39383915612</v>
      </c>
      <c r="J16" s="32">
        <v>17461.49383915612</v>
      </c>
      <c r="K16" s="32">
        <v>17514.42383915612</v>
      </c>
      <c r="L16" s="32">
        <v>17538.12383915612</v>
      </c>
      <c r="M16" s="32">
        <v>17616.19383915612</v>
      </c>
      <c r="N16" s="32">
        <v>17668.733839156117</v>
      </c>
      <c r="O16" s="32">
        <v>17706.76383915612</v>
      </c>
      <c r="P16" s="32">
        <v>17754.523839156118</v>
      </c>
      <c r="Q16" s="32">
        <v>17810.03383915612</v>
      </c>
      <c r="R16" s="32">
        <v>17867.74383915612</v>
      </c>
      <c r="S16" s="32">
        <v>17889.74383915612</v>
      </c>
      <c r="T16" s="32">
        <v>17920.74383915612</v>
      </c>
      <c r="U16" s="32">
        <v>17938.74383915612</v>
      </c>
      <c r="V16" s="32">
        <v>17907.74383915612</v>
      </c>
      <c r="W16" s="32">
        <v>17979.4</v>
      </c>
      <c r="X16" s="32">
        <v>18007.4</v>
      </c>
      <c r="Y16" s="32">
        <v>18081.4</v>
      </c>
      <c r="Z16" s="32">
        <v>18098.4</v>
      </c>
      <c r="AA16" s="32">
        <v>18108.4</v>
      </c>
      <c r="AB16" s="33">
        <v>18110.05804018851</v>
      </c>
      <c r="AC16" s="33">
        <v>18113.605279088606</v>
      </c>
      <c r="AD16" s="33">
        <v>18113.326043107492</v>
      </c>
      <c r="AE16" s="33">
        <v>18117.1960949287</v>
      </c>
      <c r="AF16" s="33">
        <v>18117.94221123275</v>
      </c>
      <c r="AG16" s="33">
        <v>18118.854505809024</v>
      </c>
      <c r="AH16" s="33">
        <v>18118.27837128946</v>
      </c>
      <c r="AI16" s="33">
        <v>18118.662950130758</v>
      </c>
      <c r="AJ16" s="33">
        <v>18120.961689403804</v>
      </c>
      <c r="AK16" s="33">
        <v>18123.340548831362</v>
      </c>
      <c r="AL16" s="46">
        <v>18123.340548831362</v>
      </c>
      <c r="AM16" s="23">
        <v>14.940548831360502</v>
      </c>
    </row>
    <row r="17" spans="1:39" s="4" customFormat="1" ht="12.75">
      <c r="A17" s="18" t="s">
        <v>27</v>
      </c>
      <c r="B17" s="32">
        <v>9494.57</v>
      </c>
      <c r="C17" s="32">
        <v>13597.642506184346</v>
      </c>
      <c r="D17" s="32">
        <v>15852.275169246765</v>
      </c>
      <c r="E17" s="32">
        <v>17078.639252382643</v>
      </c>
      <c r="F17" s="32">
        <v>17507.94047745676</v>
      </c>
      <c r="G17" s="32">
        <v>17805.313258867136</v>
      </c>
      <c r="H17" s="32">
        <v>18036.04900168558</v>
      </c>
      <c r="I17" s="32">
        <v>18294.467230598446</v>
      </c>
      <c r="J17" s="32">
        <v>18394.56812167488</v>
      </c>
      <c r="K17" s="32">
        <v>18462.97812167488</v>
      </c>
      <c r="L17" s="32">
        <v>18520.208121674885</v>
      </c>
      <c r="M17" s="32">
        <v>18591.86812167488</v>
      </c>
      <c r="N17" s="32">
        <v>18650.958121674885</v>
      </c>
      <c r="O17" s="32">
        <v>18693.468121674883</v>
      </c>
      <c r="P17" s="32">
        <v>18733.999707351457</v>
      </c>
      <c r="Q17" s="32">
        <v>18803.209707351456</v>
      </c>
      <c r="R17" s="32">
        <v>18823.49905518207</v>
      </c>
      <c r="S17" s="32">
        <v>18876.49905518207</v>
      </c>
      <c r="T17" s="32">
        <v>18909.49905518207</v>
      </c>
      <c r="U17" s="32">
        <v>18963.49905518207</v>
      </c>
      <c r="V17" s="32">
        <v>19014.69905518207</v>
      </c>
      <c r="W17" s="32">
        <v>19071.29905518207</v>
      </c>
      <c r="X17" s="32">
        <v>19130.2</v>
      </c>
      <c r="Y17" s="32">
        <v>19156.2</v>
      </c>
      <c r="Z17" s="32">
        <v>19178.2</v>
      </c>
      <c r="AA17" s="33">
        <v>19181.2578725048</v>
      </c>
      <c r="AB17" s="33">
        <v>19183.014145638746</v>
      </c>
      <c r="AC17" s="33">
        <v>19186.771545744672</v>
      </c>
      <c r="AD17" s="33">
        <v>19186.475766031333</v>
      </c>
      <c r="AE17" s="33">
        <v>19190.57510456828</v>
      </c>
      <c r="AF17" s="33">
        <v>19191.36542559227</v>
      </c>
      <c r="AG17" s="33">
        <v>19192.331770356206</v>
      </c>
      <c r="AH17" s="33">
        <v>19191.7215019289</v>
      </c>
      <c r="AI17" s="33">
        <v>19192.128865689767</v>
      </c>
      <c r="AJ17" s="33">
        <v>19194.563797035327</v>
      </c>
      <c r="AK17" s="33">
        <v>19197.083595367727</v>
      </c>
      <c r="AL17" s="46">
        <v>19197.083595367727</v>
      </c>
      <c r="AM17" s="23">
        <v>18.88359536772623</v>
      </c>
    </row>
    <row r="18" spans="1:39" s="4" customFormat="1" ht="12.75">
      <c r="A18" s="19" t="s">
        <v>16</v>
      </c>
      <c r="B18" s="32">
        <v>10130.410126696832</v>
      </c>
      <c r="C18" s="32">
        <v>14404.32698476353</v>
      </c>
      <c r="D18" s="32">
        <v>17120.75222848335</v>
      </c>
      <c r="E18" s="32">
        <v>18128.938798893483</v>
      </c>
      <c r="F18" s="32">
        <v>18764.69924967902</v>
      </c>
      <c r="G18" s="32">
        <v>19130.679249679022</v>
      </c>
      <c r="H18" s="32">
        <v>19424.99263254448</v>
      </c>
      <c r="I18" s="32">
        <v>19549.132632544482</v>
      </c>
      <c r="J18" s="32">
        <v>19638.126733976693</v>
      </c>
      <c r="K18" s="32">
        <v>19745.696733976692</v>
      </c>
      <c r="L18" s="32">
        <v>19861.278169744943</v>
      </c>
      <c r="M18" s="32">
        <v>19917.798169744943</v>
      </c>
      <c r="N18" s="32">
        <v>19985.285342461877</v>
      </c>
      <c r="O18" s="32">
        <v>20026.719786653834</v>
      </c>
      <c r="P18" s="32">
        <v>20138.499786653832</v>
      </c>
      <c r="Q18" s="32">
        <v>20174.70658464544</v>
      </c>
      <c r="R18" s="32">
        <v>20219.70658464544</v>
      </c>
      <c r="S18" s="32">
        <v>20255.70658464544</v>
      </c>
      <c r="T18" s="32">
        <v>20297.70658464544</v>
      </c>
      <c r="U18" s="32">
        <v>20409.761052271857</v>
      </c>
      <c r="V18" s="32">
        <v>20459.219399800568</v>
      </c>
      <c r="W18" s="32">
        <v>20462.781593794076</v>
      </c>
      <c r="X18" s="32">
        <v>20489.9</v>
      </c>
      <c r="Y18" s="32">
        <v>20512.9</v>
      </c>
      <c r="Z18" s="33">
        <v>20520.516906605833</v>
      </c>
      <c r="AA18" s="33">
        <v>20523.788805138178</v>
      </c>
      <c r="AB18" s="33">
        <v>20525.668003005434</v>
      </c>
      <c r="AC18" s="33">
        <v>20529.68839034098</v>
      </c>
      <c r="AD18" s="33">
        <v>20529.37190847051</v>
      </c>
      <c r="AE18" s="33">
        <v>20533.758167126347</v>
      </c>
      <c r="AF18" s="33">
        <v>20534.6038041483</v>
      </c>
      <c r="AG18" s="33">
        <v>20535.63778513014</v>
      </c>
      <c r="AH18" s="33">
        <v>20534.984802911782</v>
      </c>
      <c r="AI18" s="33">
        <v>20535.42067879909</v>
      </c>
      <c r="AJ18" s="33">
        <v>20538.026035393716</v>
      </c>
      <c r="AK18" s="33">
        <v>20540.722198969088</v>
      </c>
      <c r="AL18" s="46">
        <v>20540.722198969088</v>
      </c>
      <c r="AM18" s="23">
        <v>27.822198969086458</v>
      </c>
    </row>
    <row r="19" spans="1:39" s="4" customFormat="1" ht="12.75">
      <c r="A19" s="19" t="s">
        <v>15</v>
      </c>
      <c r="B19" s="32">
        <v>10584.1869923628</v>
      </c>
      <c r="C19" s="32">
        <v>15206.314931538816</v>
      </c>
      <c r="D19" s="32">
        <v>17327.06675139651</v>
      </c>
      <c r="E19" s="32">
        <v>18446.526196627998</v>
      </c>
      <c r="F19" s="32">
        <v>19124.79468815542</v>
      </c>
      <c r="G19" s="32">
        <v>19544.143047787216</v>
      </c>
      <c r="H19" s="32">
        <v>19709.12231271627</v>
      </c>
      <c r="I19" s="32">
        <v>19809.986134536186</v>
      </c>
      <c r="J19" s="32">
        <v>19942.347230644205</v>
      </c>
      <c r="K19" s="32">
        <v>20077.12115761591</v>
      </c>
      <c r="L19" s="32">
        <v>20142.88115761591</v>
      </c>
      <c r="M19" s="32">
        <v>20193.15115761591</v>
      </c>
      <c r="N19" s="32">
        <v>20239.53115761591</v>
      </c>
      <c r="O19" s="32">
        <v>20333.94115761591</v>
      </c>
      <c r="P19" s="32">
        <v>20376.94115761591</v>
      </c>
      <c r="Q19" s="32">
        <v>20434.94115761591</v>
      </c>
      <c r="R19" s="32">
        <v>20482.252135825573</v>
      </c>
      <c r="S19" s="32">
        <v>20536.252135825573</v>
      </c>
      <c r="T19" s="32">
        <v>20653.332725987195</v>
      </c>
      <c r="U19" s="32">
        <v>20736.232725987196</v>
      </c>
      <c r="V19" s="32">
        <v>20793.9</v>
      </c>
      <c r="W19" s="32">
        <v>20844.9</v>
      </c>
      <c r="X19" s="32">
        <v>20884.9</v>
      </c>
      <c r="Y19" s="33">
        <v>20899.01493126352</v>
      </c>
      <c r="Z19" s="33">
        <v>20906.775211130593</v>
      </c>
      <c r="AA19" s="33">
        <v>20910.108696707037</v>
      </c>
      <c r="AB19" s="33">
        <v>20912.02326677205</v>
      </c>
      <c r="AC19" s="33">
        <v>20916.11932997886</v>
      </c>
      <c r="AD19" s="33">
        <v>20915.796890960664</v>
      </c>
      <c r="AE19" s="33">
        <v>20920.265712294593</v>
      </c>
      <c r="AF19" s="33">
        <v>20921.127266767548</v>
      </c>
      <c r="AG19" s="33">
        <v>20922.180710404387</v>
      </c>
      <c r="AH19" s="33">
        <v>20921.515437082173</v>
      </c>
      <c r="AI19" s="33">
        <v>20921.95951747437</v>
      </c>
      <c r="AJ19" s="33">
        <v>20924.61391477423</v>
      </c>
      <c r="AK19" s="33">
        <v>20927.36082831736</v>
      </c>
      <c r="AL19" s="46">
        <v>20927.36082831736</v>
      </c>
      <c r="AM19" s="23">
        <v>42.46082831735839</v>
      </c>
    </row>
    <row r="20" spans="1:39" s="4" customFormat="1" ht="12.75">
      <c r="A20" s="19" t="s">
        <v>14</v>
      </c>
      <c r="B20" s="32">
        <v>9729.3</v>
      </c>
      <c r="C20" s="32">
        <v>13367.279999999999</v>
      </c>
      <c r="D20" s="32">
        <v>15126.825913974759</v>
      </c>
      <c r="E20" s="32">
        <v>16591.130119132962</v>
      </c>
      <c r="F20" s="32">
        <v>17413.128683831048</v>
      </c>
      <c r="G20" s="32">
        <v>17585.31087532942</v>
      </c>
      <c r="H20" s="32">
        <v>17716.346900566736</v>
      </c>
      <c r="I20" s="32">
        <v>17801.653132567975</v>
      </c>
      <c r="J20" s="32">
        <v>17876.438906963675</v>
      </c>
      <c r="K20" s="32">
        <v>17943.210201767335</v>
      </c>
      <c r="L20" s="32">
        <v>18005.746006165493</v>
      </c>
      <c r="M20" s="32">
        <v>18034.39578737524</v>
      </c>
      <c r="N20" s="32">
        <v>18115.94578737524</v>
      </c>
      <c r="O20" s="32">
        <v>18139.94578737524</v>
      </c>
      <c r="P20" s="32">
        <v>18197.751359211215</v>
      </c>
      <c r="Q20" s="32">
        <v>18242.94578737524</v>
      </c>
      <c r="R20" s="32">
        <v>18292.27449257158</v>
      </c>
      <c r="S20" s="32">
        <v>18364.011347201595</v>
      </c>
      <c r="T20" s="32">
        <v>18454.211347201595</v>
      </c>
      <c r="U20" s="32">
        <v>18580.09752413809</v>
      </c>
      <c r="V20" s="32">
        <v>18605.110526793782</v>
      </c>
      <c r="W20" s="32">
        <v>18694.6</v>
      </c>
      <c r="X20" s="33">
        <v>18711.32206642372</v>
      </c>
      <c r="Y20" s="33">
        <v>18723.967998404103</v>
      </c>
      <c r="Z20" s="33">
        <v>18730.920633844944</v>
      </c>
      <c r="AA20" s="33">
        <v>18733.907189788453</v>
      </c>
      <c r="AB20" s="33">
        <v>18735.62250262716</v>
      </c>
      <c r="AC20" s="33">
        <v>18739.292271592636</v>
      </c>
      <c r="AD20" s="33">
        <v>18739.003390136833</v>
      </c>
      <c r="AE20" s="33">
        <v>18743.00712274922</v>
      </c>
      <c r="AF20" s="33">
        <v>18743.779011684346</v>
      </c>
      <c r="AG20" s="33">
        <v>18744.722819084323</v>
      </c>
      <c r="AH20" s="33">
        <v>18744.12678350866</v>
      </c>
      <c r="AI20" s="33">
        <v>18744.524646617494</v>
      </c>
      <c r="AJ20" s="33">
        <v>18746.902789810418</v>
      </c>
      <c r="AK20" s="33">
        <v>18749.36382069848</v>
      </c>
      <c r="AL20" s="46">
        <v>18749.36382069848</v>
      </c>
      <c r="AM20" s="23">
        <v>54.76382069848114</v>
      </c>
    </row>
    <row r="21" spans="1:39" s="4" customFormat="1" ht="12.75">
      <c r="A21" s="19" t="s">
        <v>13</v>
      </c>
      <c r="B21" s="32">
        <v>10322.035330119192</v>
      </c>
      <c r="C21" s="32">
        <v>13899.380912809556</v>
      </c>
      <c r="D21" s="32">
        <v>16867.723763573325</v>
      </c>
      <c r="E21" s="32">
        <v>18143.571940209353</v>
      </c>
      <c r="F21" s="32">
        <v>18528.74833893808</v>
      </c>
      <c r="G21" s="32">
        <v>18758.813481990303</v>
      </c>
      <c r="H21" s="32">
        <v>18937.970225399855</v>
      </c>
      <c r="I21" s="32">
        <v>19020.028139017002</v>
      </c>
      <c r="J21" s="32">
        <v>19116.318139017003</v>
      </c>
      <c r="K21" s="32">
        <v>19200.13789751129</v>
      </c>
      <c r="L21" s="32">
        <v>19220.62789751129</v>
      </c>
      <c r="M21" s="32">
        <v>19361.71789751129</v>
      </c>
      <c r="N21" s="32">
        <v>19406.71789751129</v>
      </c>
      <c r="O21" s="32">
        <v>19444.57373215284</v>
      </c>
      <c r="P21" s="32">
        <v>19501.57373215284</v>
      </c>
      <c r="Q21" s="32">
        <v>19563.57373215284</v>
      </c>
      <c r="R21" s="32">
        <v>19648.783065022817</v>
      </c>
      <c r="S21" s="32">
        <v>19737.383065022816</v>
      </c>
      <c r="T21" s="32">
        <v>19897.140072615475</v>
      </c>
      <c r="U21" s="32">
        <v>19964.4</v>
      </c>
      <c r="V21" s="32">
        <v>20087.4</v>
      </c>
      <c r="W21" s="33">
        <v>20116.41886542511</v>
      </c>
      <c r="X21" s="33">
        <v>20134.41272956101</v>
      </c>
      <c r="Y21" s="33">
        <v>20148.020448616837</v>
      </c>
      <c r="Z21" s="33">
        <v>20155.50186714125</v>
      </c>
      <c r="AA21" s="33">
        <v>20158.71556576677</v>
      </c>
      <c r="AB21" s="33">
        <v>20160.56133682091</v>
      </c>
      <c r="AC21" s="33">
        <v>20164.51021027361</v>
      </c>
      <c r="AD21" s="33">
        <v>20164.19935792227</v>
      </c>
      <c r="AE21" s="33">
        <v>20168.507594646024</v>
      </c>
      <c r="AF21" s="33">
        <v>20169.338189637976</v>
      </c>
      <c r="AG21" s="33">
        <v>20170.353778363395</v>
      </c>
      <c r="AH21" s="33">
        <v>20169.712411268152</v>
      </c>
      <c r="AI21" s="33">
        <v>20170.140533878344</v>
      </c>
      <c r="AJ21" s="33">
        <v>20172.699546886957</v>
      </c>
      <c r="AK21" s="33">
        <v>20175.347751619072</v>
      </c>
      <c r="AL21" s="46">
        <v>20175.347751619072</v>
      </c>
      <c r="AM21" s="23">
        <v>87.94775161907091</v>
      </c>
    </row>
    <row r="22" spans="1:39" s="4" customFormat="1" ht="12.75">
      <c r="A22" s="18" t="s">
        <v>12</v>
      </c>
      <c r="B22" s="32">
        <v>9949</v>
      </c>
      <c r="C22" s="32">
        <v>14495.5939199755</v>
      </c>
      <c r="D22" s="32">
        <v>17477.46964541859</v>
      </c>
      <c r="E22" s="32">
        <v>18230.65707397253</v>
      </c>
      <c r="F22" s="32">
        <v>18600.23142201274</v>
      </c>
      <c r="G22" s="32">
        <v>18791.67014913943</v>
      </c>
      <c r="H22" s="32">
        <v>18919.380140689078</v>
      </c>
      <c r="I22" s="32">
        <v>19082.160140689077</v>
      </c>
      <c r="J22" s="32">
        <v>19207.317510750734</v>
      </c>
      <c r="K22" s="32">
        <v>19255.737510750736</v>
      </c>
      <c r="L22" s="32">
        <v>19432.267510750735</v>
      </c>
      <c r="M22" s="32">
        <v>19455.267510750735</v>
      </c>
      <c r="N22" s="32">
        <v>19529.267510750735</v>
      </c>
      <c r="O22" s="32">
        <v>19596.267510750735</v>
      </c>
      <c r="P22" s="32">
        <v>19673.30757419865</v>
      </c>
      <c r="Q22" s="32">
        <v>19772.24347651946</v>
      </c>
      <c r="R22" s="32">
        <v>19850.843476519458</v>
      </c>
      <c r="S22" s="32">
        <v>19993.34707701761</v>
      </c>
      <c r="T22" s="32">
        <v>20048.2</v>
      </c>
      <c r="U22" s="32">
        <v>20199.2</v>
      </c>
      <c r="V22" s="33">
        <v>20166.592443321657</v>
      </c>
      <c r="W22" s="33">
        <v>20195.72571254494</v>
      </c>
      <c r="X22" s="33">
        <v>20213.79051558113</v>
      </c>
      <c r="Y22" s="33">
        <v>20227.45188162562</v>
      </c>
      <c r="Z22" s="33">
        <v>20234.962794848823</v>
      </c>
      <c r="AA22" s="33">
        <v>20238.189163140218</v>
      </c>
      <c r="AB22" s="33">
        <v>20240.04221095091</v>
      </c>
      <c r="AC22" s="33">
        <v>20244.00665241824</v>
      </c>
      <c r="AD22" s="33">
        <v>20243.694574564484</v>
      </c>
      <c r="AE22" s="33">
        <v>20248.01979605444</v>
      </c>
      <c r="AF22" s="33">
        <v>20248.853665579027</v>
      </c>
      <c r="AG22" s="33">
        <v>20249.873258155247</v>
      </c>
      <c r="AH22" s="33">
        <v>20249.229362538277</v>
      </c>
      <c r="AI22" s="33">
        <v>20249.659172976437</v>
      </c>
      <c r="AJ22" s="33">
        <v>20252.22827462234</v>
      </c>
      <c r="AK22" s="33">
        <v>20254.88691962065</v>
      </c>
      <c r="AL22" s="46">
        <v>20254.88691962065</v>
      </c>
      <c r="AM22" s="23">
        <v>55.68691962064986</v>
      </c>
    </row>
    <row r="23" spans="1:39" s="4" customFormat="1" ht="12.75">
      <c r="A23" s="18" t="s">
        <v>11</v>
      </c>
      <c r="B23" s="32">
        <v>10998.075536267825</v>
      </c>
      <c r="C23" s="32">
        <v>16459.42633981524</v>
      </c>
      <c r="D23" s="32">
        <v>18519.651514947014</v>
      </c>
      <c r="E23" s="32">
        <v>19251.75749314976</v>
      </c>
      <c r="F23" s="32">
        <v>19625.823439223517</v>
      </c>
      <c r="G23" s="32">
        <v>19859.41992493143</v>
      </c>
      <c r="H23" s="32">
        <v>20099.54992493143</v>
      </c>
      <c r="I23" s="32">
        <v>20252.102209391247</v>
      </c>
      <c r="J23" s="32">
        <v>20292.794018500303</v>
      </c>
      <c r="K23" s="32">
        <v>20484.554018500305</v>
      </c>
      <c r="L23" s="32">
        <v>20549.554018500305</v>
      </c>
      <c r="M23" s="32">
        <v>20621.8139281626</v>
      </c>
      <c r="N23" s="32">
        <v>20703.8139281626</v>
      </c>
      <c r="O23" s="32">
        <v>20783.789987849956</v>
      </c>
      <c r="P23" s="32">
        <v>20876.76160440718</v>
      </c>
      <c r="Q23" s="32">
        <v>20991.96160440718</v>
      </c>
      <c r="R23" s="32">
        <v>21148.124847228344</v>
      </c>
      <c r="S23" s="32">
        <v>21211.549580585262</v>
      </c>
      <c r="T23" s="32">
        <v>21356.4</v>
      </c>
      <c r="U23" s="33">
        <v>21410.969613253157</v>
      </c>
      <c r="V23" s="33">
        <v>21376.405897600933</v>
      </c>
      <c r="W23" s="33">
        <v>21407.28689992154</v>
      </c>
      <c r="X23" s="33">
        <v>21426.43542802549</v>
      </c>
      <c r="Y23" s="33">
        <v>21440.916352678647</v>
      </c>
      <c r="Z23" s="33">
        <v>21448.87785287617</v>
      </c>
      <c r="AA23" s="33">
        <v>21452.29777413286</v>
      </c>
      <c r="AB23" s="33">
        <v>21454.261988080278</v>
      </c>
      <c r="AC23" s="33">
        <v>21458.464260239103</v>
      </c>
      <c r="AD23" s="33">
        <v>21458.133460532</v>
      </c>
      <c r="AE23" s="33">
        <v>21462.71815625718</v>
      </c>
      <c r="AF23" s="33">
        <v>21463.602050423895</v>
      </c>
      <c r="AG23" s="33">
        <v>21464.682809348375</v>
      </c>
      <c r="AH23" s="33">
        <v>21464.00028580838</v>
      </c>
      <c r="AI23" s="33">
        <v>21464.455880991896</v>
      </c>
      <c r="AJ23" s="33">
        <v>21467.179105539093</v>
      </c>
      <c r="AK23" s="33">
        <v>21469.997245231323</v>
      </c>
      <c r="AL23" s="46">
        <v>21469.997245231323</v>
      </c>
      <c r="AM23" s="23">
        <v>113.59724523132172</v>
      </c>
    </row>
    <row r="24" spans="1:39" s="4" customFormat="1" ht="12.75">
      <c r="A24" s="18" t="s">
        <v>10</v>
      </c>
      <c r="B24" s="32">
        <v>11778.504716981131</v>
      </c>
      <c r="C24" s="32">
        <v>16218.279381357273</v>
      </c>
      <c r="D24" s="32">
        <v>17955.700093724427</v>
      </c>
      <c r="E24" s="32">
        <v>18754.244386333747</v>
      </c>
      <c r="F24" s="32">
        <v>19157.14045029232</v>
      </c>
      <c r="G24" s="32">
        <v>19497.80045029232</v>
      </c>
      <c r="H24" s="32">
        <v>19679.650450292324</v>
      </c>
      <c r="I24" s="32">
        <v>19803.650450292324</v>
      </c>
      <c r="J24" s="32">
        <v>19956.680450292322</v>
      </c>
      <c r="K24" s="32">
        <v>20036.680450292322</v>
      </c>
      <c r="L24" s="32">
        <v>20140.680450292322</v>
      </c>
      <c r="M24" s="32">
        <v>20187.680450292322</v>
      </c>
      <c r="N24" s="32">
        <v>20276.680450292322</v>
      </c>
      <c r="O24" s="32">
        <v>20400.820442694436</v>
      </c>
      <c r="P24" s="32">
        <v>20632.020442694436</v>
      </c>
      <c r="Q24" s="32">
        <v>20722.881764595233</v>
      </c>
      <c r="R24" s="32">
        <v>20783</v>
      </c>
      <c r="S24" s="32">
        <v>20928</v>
      </c>
      <c r="T24" s="33">
        <v>20983.63357558333</v>
      </c>
      <c r="U24" s="33">
        <v>21037.25070060747</v>
      </c>
      <c r="V24" s="33">
        <v>21003.2902791761</v>
      </c>
      <c r="W24" s="33">
        <v>21033.63226739239</v>
      </c>
      <c r="X24" s="33">
        <v>21052.446566489853</v>
      </c>
      <c r="Y24" s="33">
        <v>21066.67473307025</v>
      </c>
      <c r="Z24" s="33">
        <v>21074.49726883736</v>
      </c>
      <c r="AA24" s="33">
        <v>21077.857496895824</v>
      </c>
      <c r="AB24" s="33">
        <v>21079.787426365987</v>
      </c>
      <c r="AC24" s="33">
        <v>21083.91634974098</v>
      </c>
      <c r="AD24" s="33">
        <v>21083.59132399503</v>
      </c>
      <c r="AE24" s="33">
        <v>21088.095995903812</v>
      </c>
      <c r="AF24" s="33">
        <v>21088.96446209259</v>
      </c>
      <c r="AG24" s="33">
        <v>21090.026356852697</v>
      </c>
      <c r="AH24" s="33">
        <v>21089.355746456284</v>
      </c>
      <c r="AI24" s="33">
        <v>21089.803389429337</v>
      </c>
      <c r="AJ24" s="33">
        <v>21092.479081308233</v>
      </c>
      <c r="AK24" s="33">
        <v>21095.24803163069</v>
      </c>
      <c r="AL24" s="46">
        <v>21095.24803163069</v>
      </c>
      <c r="AM24" s="23">
        <v>167.2480316306901</v>
      </c>
    </row>
    <row r="25" spans="1:39" s="4" customFormat="1" ht="12.75">
      <c r="A25" s="18" t="s">
        <v>9</v>
      </c>
      <c r="B25" s="32">
        <v>11091.23</v>
      </c>
      <c r="C25" s="32">
        <v>15204.279693605495</v>
      </c>
      <c r="D25" s="32">
        <v>17034.980852669003</v>
      </c>
      <c r="E25" s="32">
        <v>17718.101560357645</v>
      </c>
      <c r="F25" s="32">
        <v>18140.711560357646</v>
      </c>
      <c r="G25" s="32">
        <v>18417.1954195338</v>
      </c>
      <c r="H25" s="32">
        <v>18536.8254195338</v>
      </c>
      <c r="I25" s="32">
        <v>18744.2454195338</v>
      </c>
      <c r="J25" s="32">
        <v>18844.938301597726</v>
      </c>
      <c r="K25" s="32">
        <v>18922.03991716211</v>
      </c>
      <c r="L25" s="32">
        <v>18979.03991716211</v>
      </c>
      <c r="M25" s="32">
        <v>19078.03991716211</v>
      </c>
      <c r="N25" s="32">
        <v>19184.503680624322</v>
      </c>
      <c r="O25" s="32">
        <v>19414.503680624322</v>
      </c>
      <c r="P25" s="32">
        <v>19472.36574958476</v>
      </c>
      <c r="Q25" s="32">
        <v>19535.21985814657</v>
      </c>
      <c r="R25" s="32">
        <v>19699.8</v>
      </c>
      <c r="S25" s="33">
        <v>19745.97962901777</v>
      </c>
      <c r="T25" s="33">
        <v>19798.4710018273</v>
      </c>
      <c r="U25" s="33">
        <v>19849.059813873035</v>
      </c>
      <c r="V25" s="33">
        <v>19817.017488291196</v>
      </c>
      <c r="W25" s="33">
        <v>19845.6457509643</v>
      </c>
      <c r="X25" s="33">
        <v>19863.397412217775</v>
      </c>
      <c r="Y25" s="33">
        <v>19876.821967237593</v>
      </c>
      <c r="Z25" s="33">
        <v>19884.202683593892</v>
      </c>
      <c r="AA25" s="33">
        <v>19887.37312485877</v>
      </c>
      <c r="AB25" s="33">
        <v>19889.194051273298</v>
      </c>
      <c r="AC25" s="33">
        <v>19893.089771688643</v>
      </c>
      <c r="AD25" s="33">
        <v>19892.78310350447</v>
      </c>
      <c r="AE25" s="33">
        <v>19897.033350051974</v>
      </c>
      <c r="AF25" s="33">
        <v>19897.85276498279</v>
      </c>
      <c r="AG25" s="33">
        <v>19898.854683575166</v>
      </c>
      <c r="AH25" s="33">
        <v>19898.221949476036</v>
      </c>
      <c r="AI25" s="33">
        <v>19898.64430942572</v>
      </c>
      <c r="AJ25" s="33">
        <v>19901.16887734115</v>
      </c>
      <c r="AK25" s="33">
        <v>19903.78143643237</v>
      </c>
      <c r="AL25" s="46">
        <v>19903.78143643237</v>
      </c>
      <c r="AM25" s="23">
        <v>203.981436432372</v>
      </c>
    </row>
    <row r="26" spans="1:39" s="4" customFormat="1" ht="12.75">
      <c r="A26" s="19" t="s">
        <v>8</v>
      </c>
      <c r="B26" s="32">
        <v>11819.783333333333</v>
      </c>
      <c r="C26" s="32">
        <v>16399.20522560667</v>
      </c>
      <c r="D26" s="32">
        <v>18540.409019611383</v>
      </c>
      <c r="E26" s="32">
        <v>19216.417337861712</v>
      </c>
      <c r="F26" s="32">
        <v>19521.108931810293</v>
      </c>
      <c r="G26" s="32">
        <v>19759.819434586603</v>
      </c>
      <c r="H26" s="32">
        <v>20024.499434586603</v>
      </c>
      <c r="I26" s="32">
        <v>20140.499434586603</v>
      </c>
      <c r="J26" s="32">
        <v>20230.373915245676</v>
      </c>
      <c r="K26" s="32">
        <v>20307.373915245676</v>
      </c>
      <c r="L26" s="32">
        <v>20432.373915245676</v>
      </c>
      <c r="M26" s="32">
        <v>20551.751742761095</v>
      </c>
      <c r="N26" s="32">
        <v>20814.082476344945</v>
      </c>
      <c r="O26" s="32">
        <v>20881.530800498236</v>
      </c>
      <c r="P26" s="32">
        <v>20945.99472163211</v>
      </c>
      <c r="Q26" s="32">
        <v>21115.3</v>
      </c>
      <c r="R26" s="33">
        <v>21170.483574791902</v>
      </c>
      <c r="S26" s="33">
        <v>21220.110732306737</v>
      </c>
      <c r="T26" s="33">
        <v>21276.520835245978</v>
      </c>
      <c r="U26" s="33">
        <v>21330.88634222993</v>
      </c>
      <c r="V26" s="33">
        <v>21296.45190495501</v>
      </c>
      <c r="W26" s="33">
        <v>21327.217403320265</v>
      </c>
      <c r="X26" s="33">
        <v>21346.294310344296</v>
      </c>
      <c r="Y26" s="33">
        <v>21360.721072115783</v>
      </c>
      <c r="Z26" s="33">
        <v>21368.652793980535</v>
      </c>
      <c r="AA26" s="33">
        <v>21372.059923734283</v>
      </c>
      <c r="AB26" s="33">
        <v>21374.01679094866</v>
      </c>
      <c r="AC26" s="33">
        <v>21378.203345383987</v>
      </c>
      <c r="AD26" s="33">
        <v>21377.87378296427</v>
      </c>
      <c r="AE26" s="33">
        <v>21382.441330590274</v>
      </c>
      <c r="AF26" s="33">
        <v>21383.321918735015</v>
      </c>
      <c r="AG26" s="33">
        <v>21384.398635305904</v>
      </c>
      <c r="AH26" s="33">
        <v>21383.718664603013</v>
      </c>
      <c r="AI26" s="33">
        <v>21384.172555727666</v>
      </c>
      <c r="AJ26" s="33">
        <v>21386.885594620806</v>
      </c>
      <c r="AK26" s="33">
        <v>21389.693193648654</v>
      </c>
      <c r="AL26" s="46">
        <v>21389.693193648654</v>
      </c>
      <c r="AM26" s="23">
        <v>274.39319364865514</v>
      </c>
    </row>
    <row r="27" spans="1:39" s="4" customFormat="1" ht="12.75">
      <c r="A27" s="19" t="s">
        <v>7</v>
      </c>
      <c r="B27" s="32">
        <v>13364.44</v>
      </c>
      <c r="C27" s="32">
        <v>19214.84397159459</v>
      </c>
      <c r="D27" s="32">
        <v>21179.85858710739</v>
      </c>
      <c r="E27" s="32">
        <v>21915.52575632044</v>
      </c>
      <c r="F27" s="32">
        <v>22308.55575632044</v>
      </c>
      <c r="G27" s="32">
        <v>22662.24439555271</v>
      </c>
      <c r="H27" s="32">
        <v>22850.24439555271</v>
      </c>
      <c r="I27" s="32">
        <v>23018.545554354536</v>
      </c>
      <c r="J27" s="32">
        <v>23125.422119697218</v>
      </c>
      <c r="K27" s="32">
        <v>23308.222119697217</v>
      </c>
      <c r="L27" s="32">
        <v>23469.172559651684</v>
      </c>
      <c r="M27" s="32">
        <v>23759.272559651687</v>
      </c>
      <c r="N27" s="32">
        <v>23879.96117688555</v>
      </c>
      <c r="O27" s="32">
        <v>23991.1</v>
      </c>
      <c r="P27" s="32">
        <v>24193.1</v>
      </c>
      <c r="Q27" s="33">
        <v>24261.30649492911</v>
      </c>
      <c r="R27" s="33">
        <v>24324.711969703905</v>
      </c>
      <c r="S27" s="33">
        <v>24381.733166605653</v>
      </c>
      <c r="T27" s="33">
        <v>24446.547912160746</v>
      </c>
      <c r="U27" s="33">
        <v>24509.01343373467</v>
      </c>
      <c r="V27" s="33">
        <v>24469.448547765387</v>
      </c>
      <c r="W27" s="33">
        <v>24504.79785302312</v>
      </c>
      <c r="X27" s="33">
        <v>24526.717062709235</v>
      </c>
      <c r="Y27" s="33">
        <v>24543.2932936445</v>
      </c>
      <c r="Z27" s="33">
        <v>24552.40677700459</v>
      </c>
      <c r="AA27" s="33">
        <v>24556.321541143563</v>
      </c>
      <c r="AB27" s="33">
        <v>24558.569965521045</v>
      </c>
      <c r="AC27" s="33">
        <v>24563.38028222567</v>
      </c>
      <c r="AD27" s="33">
        <v>24563.001617708756</v>
      </c>
      <c r="AE27" s="33">
        <v>24568.24969246425</v>
      </c>
      <c r="AF27" s="33">
        <v>24569.261481019246</v>
      </c>
      <c r="AG27" s="33">
        <v>24570.498619527083</v>
      </c>
      <c r="AH27" s="33">
        <v>24569.71733876714</v>
      </c>
      <c r="AI27" s="33">
        <v>24570.238855946176</v>
      </c>
      <c r="AJ27" s="33">
        <v>24573.35611537982</v>
      </c>
      <c r="AK27" s="33">
        <v>24576.582023632578</v>
      </c>
      <c r="AL27" s="46">
        <v>24576.582023632578</v>
      </c>
      <c r="AM27" s="23">
        <v>383.4820236325795</v>
      </c>
    </row>
    <row r="28" spans="1:39" s="4" customFormat="1" ht="12.75">
      <c r="A28" s="19" t="s">
        <v>6</v>
      </c>
      <c r="B28" s="32">
        <v>11323.35774891775</v>
      </c>
      <c r="C28" s="32">
        <v>15509.361858676182</v>
      </c>
      <c r="D28" s="32">
        <v>17040.486884205224</v>
      </c>
      <c r="E28" s="32">
        <v>17587.1096618276</v>
      </c>
      <c r="F28" s="32">
        <v>18029.007091277545</v>
      </c>
      <c r="G28" s="32">
        <v>18257.79900790272</v>
      </c>
      <c r="H28" s="32">
        <v>18411.79900790272</v>
      </c>
      <c r="I28" s="32">
        <v>18511.79900790272</v>
      </c>
      <c r="J28" s="32">
        <v>18670.79900790272</v>
      </c>
      <c r="K28" s="32">
        <v>18807.51735433568</v>
      </c>
      <c r="L28" s="32">
        <v>19008.41735433568</v>
      </c>
      <c r="M28" s="32">
        <v>19115.584185662967</v>
      </c>
      <c r="N28" s="32">
        <v>19191.5</v>
      </c>
      <c r="O28" s="32">
        <v>19232.5</v>
      </c>
      <c r="P28" s="33">
        <v>19295.743824363646</v>
      </c>
      <c r="Q28" s="33">
        <v>19350.143428106447</v>
      </c>
      <c r="R28" s="33">
        <v>19400.713871675754</v>
      </c>
      <c r="S28" s="33">
        <v>19446.192392740635</v>
      </c>
      <c r="T28" s="33">
        <v>19497.886831496824</v>
      </c>
      <c r="U28" s="33">
        <v>19547.707594530322</v>
      </c>
      <c r="V28" s="33">
        <v>19516.151741658905</v>
      </c>
      <c r="W28" s="33">
        <v>19544.34536457711</v>
      </c>
      <c r="X28" s="33">
        <v>19561.82751671701</v>
      </c>
      <c r="Y28" s="33">
        <v>19575.048257577022</v>
      </c>
      <c r="Z28" s="33">
        <v>19582.31691848711</v>
      </c>
      <c r="AA28" s="33">
        <v>19585.439225506816</v>
      </c>
      <c r="AB28" s="33">
        <v>19587.232506268534</v>
      </c>
      <c r="AC28" s="33">
        <v>19591.069081112044</v>
      </c>
      <c r="AD28" s="33">
        <v>19590.767068822846</v>
      </c>
      <c r="AE28" s="33">
        <v>19594.952787315025</v>
      </c>
      <c r="AF28" s="33">
        <v>19595.759761731766</v>
      </c>
      <c r="AG28" s="33">
        <v>19596.746469004604</v>
      </c>
      <c r="AH28" s="33">
        <v>19596.123341195485</v>
      </c>
      <c r="AI28" s="33">
        <v>19596.5392887957</v>
      </c>
      <c r="AJ28" s="33">
        <v>19599.025528238584</v>
      </c>
      <c r="AK28" s="33">
        <v>19601.598422958406</v>
      </c>
      <c r="AL28" s="46">
        <v>19601.598422958406</v>
      </c>
      <c r="AM28" s="23">
        <v>369.09842295840645</v>
      </c>
    </row>
    <row r="29" spans="1:39" s="4" customFormat="1" ht="12.75">
      <c r="A29" s="19" t="s">
        <v>5</v>
      </c>
      <c r="B29" s="32">
        <v>10666.15525268154</v>
      </c>
      <c r="C29" s="32">
        <v>14954.176882485895</v>
      </c>
      <c r="D29" s="32">
        <v>16614.845299899225</v>
      </c>
      <c r="E29" s="32">
        <v>17416.19132120113</v>
      </c>
      <c r="F29" s="32">
        <v>17710.986825733788</v>
      </c>
      <c r="G29" s="32">
        <v>17965.986825733788</v>
      </c>
      <c r="H29" s="32">
        <v>18145.986825733788</v>
      </c>
      <c r="I29" s="32">
        <v>18266.986825733788</v>
      </c>
      <c r="J29" s="32">
        <v>18413.051269129603</v>
      </c>
      <c r="K29" s="32">
        <v>18600.851269129602</v>
      </c>
      <c r="L29" s="32">
        <v>18716.648438630415</v>
      </c>
      <c r="M29" s="32">
        <v>18787.8</v>
      </c>
      <c r="N29" s="32">
        <v>18861.8</v>
      </c>
      <c r="O29" s="33">
        <v>18920.44517652446</v>
      </c>
      <c r="P29" s="33">
        <v>18982.662845138842</v>
      </c>
      <c r="Q29" s="33">
        <v>19036.179794065934</v>
      </c>
      <c r="R29" s="33">
        <v>19085.92971243877</v>
      </c>
      <c r="S29" s="33">
        <v>19130.670326738393</v>
      </c>
      <c r="T29" s="33">
        <v>19181.526003037245</v>
      </c>
      <c r="U29" s="33">
        <v>19230.538404733743</v>
      </c>
      <c r="V29" s="33">
        <v>19199.494557898848</v>
      </c>
      <c r="W29" s="33">
        <v>19227.230728274593</v>
      </c>
      <c r="X29" s="33">
        <v>19244.42922566862</v>
      </c>
      <c r="Y29" s="33">
        <v>19257.43545484501</v>
      </c>
      <c r="Z29" s="33">
        <v>19264.58617889316</v>
      </c>
      <c r="AA29" s="33">
        <v>19267.6578252621</v>
      </c>
      <c r="AB29" s="33">
        <v>19269.422009343118</v>
      </c>
      <c r="AC29" s="33">
        <v>19273.196334261473</v>
      </c>
      <c r="AD29" s="33">
        <v>19272.899222239615</v>
      </c>
      <c r="AE29" s="33">
        <v>19277.017025814588</v>
      </c>
      <c r="AF29" s="33">
        <v>19277.810906756265</v>
      </c>
      <c r="AG29" s="33">
        <v>19278.781604318257</v>
      </c>
      <c r="AH29" s="33">
        <v>19278.168587001193</v>
      </c>
      <c r="AI29" s="33">
        <v>19278.57778568915</v>
      </c>
      <c r="AJ29" s="33">
        <v>19281.02368492611</v>
      </c>
      <c r="AK29" s="33">
        <v>19283.554833424296</v>
      </c>
      <c r="AL29" s="46">
        <v>19283.554833424296</v>
      </c>
      <c r="AM29" s="23">
        <v>421.7548334242965</v>
      </c>
    </row>
    <row r="30" spans="1:39" s="4" customFormat="1" ht="12.75">
      <c r="A30" s="18" t="s">
        <v>4</v>
      </c>
      <c r="B30" s="32">
        <v>11542.32</v>
      </c>
      <c r="C30" s="32">
        <v>15987.381867136808</v>
      </c>
      <c r="D30" s="32">
        <v>17994.962014595716</v>
      </c>
      <c r="E30" s="32">
        <v>18607.58656400351</v>
      </c>
      <c r="F30" s="32">
        <v>18985.58656400351</v>
      </c>
      <c r="G30" s="32">
        <v>19192.999856322593</v>
      </c>
      <c r="H30" s="32">
        <v>19392.999856322593</v>
      </c>
      <c r="I30" s="32">
        <v>19547.139472880088</v>
      </c>
      <c r="J30" s="32">
        <v>19719.83947288009</v>
      </c>
      <c r="K30" s="32">
        <v>19840.79665018816</v>
      </c>
      <c r="L30" s="32">
        <v>19948.7</v>
      </c>
      <c r="M30" s="32">
        <v>20030.7</v>
      </c>
      <c r="N30" s="33">
        <v>20104.077055929454</v>
      </c>
      <c r="O30" s="33">
        <v>20166.58472475249</v>
      </c>
      <c r="P30" s="33">
        <v>20232.90017736379</v>
      </c>
      <c r="Q30" s="33">
        <v>20289.94186294144</v>
      </c>
      <c r="R30" s="33">
        <v>20342.96841356194</v>
      </c>
      <c r="S30" s="33">
        <v>20390.65573700982</v>
      </c>
      <c r="T30" s="33">
        <v>20444.860873054287</v>
      </c>
      <c r="U30" s="33">
        <v>20497.1013326288</v>
      </c>
      <c r="V30" s="33">
        <v>20464.012874004427</v>
      </c>
      <c r="W30" s="33">
        <v>20493.57580577501</v>
      </c>
      <c r="X30" s="33">
        <v>20511.907031684295</v>
      </c>
      <c r="Y30" s="33">
        <v>20525.76987794336</v>
      </c>
      <c r="Z30" s="33">
        <v>20533.391563427766</v>
      </c>
      <c r="AA30" s="33">
        <v>20536.665514762724</v>
      </c>
      <c r="AB30" s="33">
        <v>20538.54589164646</v>
      </c>
      <c r="AC30" s="33">
        <v>20542.568801389578</v>
      </c>
      <c r="AD30" s="33">
        <v>20542.25212095708</v>
      </c>
      <c r="AE30" s="33">
        <v>20546.641131569664</v>
      </c>
      <c r="AF30" s="33">
        <v>20547.487299147768</v>
      </c>
      <c r="AG30" s="33">
        <v>20548.521928853537</v>
      </c>
      <c r="AH30" s="33">
        <v>20547.868536951446</v>
      </c>
      <c r="AI30" s="33">
        <v>20548.304686309082</v>
      </c>
      <c r="AJ30" s="33">
        <v>20550.911677515163</v>
      </c>
      <c r="AK30" s="33">
        <v>20553.60953267467</v>
      </c>
      <c r="AL30" s="46">
        <v>20553.60953267467</v>
      </c>
      <c r="AM30" s="23">
        <v>522.9095326746683</v>
      </c>
    </row>
    <row r="31" spans="1:39" s="4" customFormat="1" ht="12.75">
      <c r="A31" s="18" t="s">
        <v>3</v>
      </c>
      <c r="B31" s="32">
        <v>12258.26</v>
      </c>
      <c r="C31" s="32">
        <v>17736.438174349198</v>
      </c>
      <c r="D31" s="32">
        <v>19373.98851447636</v>
      </c>
      <c r="E31" s="32">
        <v>20266.630146212243</v>
      </c>
      <c r="F31" s="32">
        <v>20445.08248000315</v>
      </c>
      <c r="G31" s="32">
        <v>20761.310977809404</v>
      </c>
      <c r="H31" s="32">
        <v>20933.68503566615</v>
      </c>
      <c r="I31" s="32">
        <v>21177.38503566615</v>
      </c>
      <c r="J31" s="32">
        <v>21266.155354983468</v>
      </c>
      <c r="K31" s="32">
        <v>21389.446984467762</v>
      </c>
      <c r="L31" s="32">
        <v>21507.5</v>
      </c>
      <c r="M31" s="33">
        <v>21595.130996665626</v>
      </c>
      <c r="N31" s="33">
        <v>21674.2389227464</v>
      </c>
      <c r="O31" s="33">
        <v>21741.62854450349</v>
      </c>
      <c r="P31" s="33">
        <v>21813.123344298016</v>
      </c>
      <c r="Q31" s="33">
        <v>21874.620080424058</v>
      </c>
      <c r="R31" s="33">
        <v>21931.7880928725</v>
      </c>
      <c r="S31" s="33">
        <v>21983.199875622842</v>
      </c>
      <c r="T31" s="33">
        <v>22041.63852297777</v>
      </c>
      <c r="U31" s="33">
        <v>22097.959049361652</v>
      </c>
      <c r="V31" s="33">
        <v>22062.28632706682</v>
      </c>
      <c r="W31" s="33">
        <v>22094.15817299488</v>
      </c>
      <c r="X31" s="33">
        <v>22113.921098146795</v>
      </c>
      <c r="Y31" s="33">
        <v>22128.86665576341</v>
      </c>
      <c r="Z31" s="33">
        <v>22137.08360756495</v>
      </c>
      <c r="AA31" s="33">
        <v>22140.6132599463</v>
      </c>
      <c r="AB31" s="33">
        <v>22142.64049739319</v>
      </c>
      <c r="AC31" s="33">
        <v>22146.97760308048</v>
      </c>
      <c r="AD31" s="33">
        <v>22146.63618937932</v>
      </c>
      <c r="AE31" s="33">
        <v>22151.36798902309</v>
      </c>
      <c r="AF31" s="33">
        <v>22152.28024369688</v>
      </c>
      <c r="AG31" s="33">
        <v>22153.395679704066</v>
      </c>
      <c r="AH31" s="33">
        <v>22152.691256807324</v>
      </c>
      <c r="AI31" s="33">
        <v>22153.16147015545</v>
      </c>
      <c r="AJ31" s="33">
        <v>22155.97207171218</v>
      </c>
      <c r="AK31" s="33">
        <v>22158.88063384828</v>
      </c>
      <c r="AL31" s="46">
        <v>22158.88063384828</v>
      </c>
      <c r="AM31" s="23">
        <v>651.3806338482791</v>
      </c>
    </row>
    <row r="32" spans="1:39" s="4" customFormat="1" ht="12.75">
      <c r="A32" s="18" t="s">
        <v>2</v>
      </c>
      <c r="B32" s="32">
        <v>12843.006954226394</v>
      </c>
      <c r="C32" s="32">
        <v>17958.691698063074</v>
      </c>
      <c r="D32" s="32">
        <v>20071.56478000448</v>
      </c>
      <c r="E32" s="32">
        <v>20400.000834024664</v>
      </c>
      <c r="F32" s="32">
        <v>20699.000834024664</v>
      </c>
      <c r="G32" s="32">
        <v>20890.752940273607</v>
      </c>
      <c r="H32" s="32">
        <v>21074.452940273608</v>
      </c>
      <c r="I32" s="32">
        <v>21071.507524118675</v>
      </c>
      <c r="J32" s="32">
        <v>21238.5</v>
      </c>
      <c r="K32" s="32">
        <v>21382.5</v>
      </c>
      <c r="L32" s="33">
        <v>21493.328088227197</v>
      </c>
      <c r="M32" s="33">
        <v>21580.901342302877</v>
      </c>
      <c r="N32" s="33">
        <v>21659.957141890616</v>
      </c>
      <c r="O32" s="33">
        <v>21727.302358683202</v>
      </c>
      <c r="P32" s="33">
        <v>21798.750048493075</v>
      </c>
      <c r="Q32" s="33">
        <v>21860.206262646843</v>
      </c>
      <c r="R32" s="33">
        <v>21917.33660544383</v>
      </c>
      <c r="S32" s="33">
        <v>21968.71451148841</v>
      </c>
      <c r="T32" s="33">
        <v>22027.114651933916</v>
      </c>
      <c r="U32" s="33">
        <v>22083.398067099344</v>
      </c>
      <c r="V32" s="33">
        <v>22047.748850589614</v>
      </c>
      <c r="W32" s="33">
        <v>22079.599695239587</v>
      </c>
      <c r="X32" s="33">
        <v>22099.34959803039</v>
      </c>
      <c r="Y32" s="33">
        <v>22114.285307588234</v>
      </c>
      <c r="Z32" s="33">
        <v>22122.496845003352</v>
      </c>
      <c r="AA32" s="33">
        <v>22126.024171594996</v>
      </c>
      <c r="AB32" s="33">
        <v>22128.05007323669</v>
      </c>
      <c r="AC32" s="33">
        <v>22132.384321080008</v>
      </c>
      <c r="AD32" s="33">
        <v>22132.043132346178</v>
      </c>
      <c r="AE32" s="33">
        <v>22136.771814070755</v>
      </c>
      <c r="AF32" s="33">
        <v>22137.683467633644</v>
      </c>
      <c r="AG32" s="33">
        <v>22138.798168647885</v>
      </c>
      <c r="AH32" s="33">
        <v>22138.094209915696</v>
      </c>
      <c r="AI32" s="33">
        <v>22138.56411342669</v>
      </c>
      <c r="AJ32" s="33">
        <v>22141.372862997036</v>
      </c>
      <c r="AK32" s="33">
        <v>22144.279508597694</v>
      </c>
      <c r="AL32" s="46">
        <v>22144.279508597694</v>
      </c>
      <c r="AM32" s="23">
        <v>761.7795085976941</v>
      </c>
    </row>
    <row r="33" spans="1:39" s="4" customFormat="1" ht="12.75">
      <c r="A33" s="18" t="s">
        <v>1</v>
      </c>
      <c r="B33" s="32">
        <v>11489</v>
      </c>
      <c r="C33" s="32">
        <v>16346.144976774021</v>
      </c>
      <c r="D33" s="32">
        <v>17579.357640194</v>
      </c>
      <c r="E33" s="32">
        <v>18061.357640194</v>
      </c>
      <c r="F33" s="32">
        <v>18310.13973562731</v>
      </c>
      <c r="G33" s="32">
        <v>18491.33973562731</v>
      </c>
      <c r="H33" s="32">
        <v>18456.33973562731</v>
      </c>
      <c r="I33" s="32">
        <v>18596.8</v>
      </c>
      <c r="J33" s="32">
        <v>18735.8</v>
      </c>
      <c r="K33" s="33">
        <v>18859.735813175146</v>
      </c>
      <c r="L33" s="33">
        <v>18957.488108961148</v>
      </c>
      <c r="M33" s="33">
        <v>19034.729237742504</v>
      </c>
      <c r="N33" s="33">
        <v>19104.457823956654</v>
      </c>
      <c r="O33" s="33">
        <v>19163.857473061726</v>
      </c>
      <c r="P33" s="33">
        <v>19226.87557451272</v>
      </c>
      <c r="Q33" s="33">
        <v>19281.08102116386</v>
      </c>
      <c r="R33" s="33">
        <v>19331.47097425949</v>
      </c>
      <c r="S33" s="33">
        <v>19376.787178381313</v>
      </c>
      <c r="T33" s="33">
        <v>19428.29711502364</v>
      </c>
      <c r="U33" s="33">
        <v>19477.940063260903</v>
      </c>
      <c r="V33" s="33">
        <v>19446.496836074177</v>
      </c>
      <c r="W33" s="33">
        <v>19474.589833409613</v>
      </c>
      <c r="X33" s="33">
        <v>19492.00959017194</v>
      </c>
      <c r="Y33" s="33">
        <v>19505.18314501554</v>
      </c>
      <c r="Z33" s="33">
        <v>19512.425863419336</v>
      </c>
      <c r="AA33" s="33">
        <v>19515.53702664371</v>
      </c>
      <c r="AB33" s="33">
        <v>19517.323907024667</v>
      </c>
      <c r="AC33" s="33">
        <v>19521.14678878657</v>
      </c>
      <c r="AD33" s="33">
        <v>19520.84585440647</v>
      </c>
      <c r="AE33" s="33">
        <v>19525.01663369187</v>
      </c>
      <c r="AF33" s="33">
        <v>19525.82072794414</v>
      </c>
      <c r="AG33" s="33">
        <v>19526.803913569736</v>
      </c>
      <c r="AH33" s="33">
        <v>19526.183009759963</v>
      </c>
      <c r="AI33" s="33">
        <v>19526.59747280568</v>
      </c>
      <c r="AJ33" s="33">
        <v>19529.074838635774</v>
      </c>
      <c r="AK33" s="33">
        <v>19531.63855046231</v>
      </c>
      <c r="AL33" s="46">
        <v>19531.63855046231</v>
      </c>
      <c r="AM33" s="23">
        <v>795.8385504623111</v>
      </c>
    </row>
    <row r="34" spans="1:39" s="4" customFormat="1" ht="12.75">
      <c r="A34" s="19" t="s">
        <v>24</v>
      </c>
      <c r="B34" s="32">
        <v>12374.463981409759</v>
      </c>
      <c r="C34" s="32">
        <v>17039</v>
      </c>
      <c r="D34" s="32">
        <v>18726.676530948575</v>
      </c>
      <c r="E34" s="32">
        <v>19177.6</v>
      </c>
      <c r="F34" s="32">
        <v>19437.045436672503</v>
      </c>
      <c r="G34" s="32">
        <v>19328.8</v>
      </c>
      <c r="H34" s="32">
        <v>19548.8</v>
      </c>
      <c r="I34" s="32">
        <v>19734.8</v>
      </c>
      <c r="J34" s="34">
        <v>19896.132641239743</v>
      </c>
      <c r="K34" s="33">
        <v>20027.743961702847</v>
      </c>
      <c r="L34" s="33">
        <v>20131.55018523982</v>
      </c>
      <c r="M34" s="33">
        <v>20213.574958326262</v>
      </c>
      <c r="N34" s="33">
        <v>20287.62192724154</v>
      </c>
      <c r="O34" s="33">
        <v>20350.700274439823</v>
      </c>
      <c r="P34" s="33">
        <v>20417.621169478633</v>
      </c>
      <c r="Q34" s="33">
        <v>20475.18363045968</v>
      </c>
      <c r="R34" s="33">
        <v>20528.69429937035</v>
      </c>
      <c r="S34" s="33">
        <v>20576.816995385747</v>
      </c>
      <c r="T34" s="33">
        <v>20631.517009891537</v>
      </c>
      <c r="U34" s="33">
        <v>20684.23441095425</v>
      </c>
      <c r="V34" s="33">
        <v>20650.843863511614</v>
      </c>
      <c r="W34" s="33">
        <v>20680.67669697887</v>
      </c>
      <c r="X34" s="33">
        <v>20699.175282100474</v>
      </c>
      <c r="Y34" s="33">
        <v>20713.164692455244</v>
      </c>
      <c r="Z34" s="33">
        <v>20720.85596189904</v>
      </c>
      <c r="AA34" s="33">
        <v>20724.159803538078</v>
      </c>
      <c r="AB34" s="33">
        <v>20726.05734776216</v>
      </c>
      <c r="AC34" s="33">
        <v>20730.11698560023</v>
      </c>
      <c r="AD34" s="33">
        <v>20729.797413959695</v>
      </c>
      <c r="AE34" s="33">
        <v>20734.226495070707</v>
      </c>
      <c r="AF34" s="33">
        <v>20735.08038793353</v>
      </c>
      <c r="AG34" s="33">
        <v>20736.124463533066</v>
      </c>
      <c r="AH34" s="33">
        <v>20735.46510633686</v>
      </c>
      <c r="AI34" s="33">
        <v>20735.905237622017</v>
      </c>
      <c r="AJ34" s="33">
        <v>20738.53602996376</v>
      </c>
      <c r="AK34" s="33">
        <v>20741.258515822636</v>
      </c>
      <c r="AL34" s="46">
        <v>20741.258515822636</v>
      </c>
      <c r="AM34" s="23">
        <v>1006.4585158226364</v>
      </c>
    </row>
    <row r="35" spans="1:39" s="4" customFormat="1" ht="12.75">
      <c r="A35" s="19" t="s">
        <v>23</v>
      </c>
      <c r="B35" s="32">
        <v>12978.837287224795</v>
      </c>
      <c r="C35" s="32">
        <v>18699.50019039876</v>
      </c>
      <c r="D35" s="32">
        <v>20269.900190398763</v>
      </c>
      <c r="E35" s="32">
        <v>20823.59245982088</v>
      </c>
      <c r="F35" s="32">
        <v>20574.44356131123</v>
      </c>
      <c r="G35" s="32">
        <v>21008.7</v>
      </c>
      <c r="H35" s="32">
        <v>21214.7</v>
      </c>
      <c r="I35" s="34">
        <v>21445.650361941887</v>
      </c>
      <c r="J35" s="34">
        <v>21620.96926134782</v>
      </c>
      <c r="K35" s="33">
        <v>21763.990237609305</v>
      </c>
      <c r="L35" s="33">
        <v>21876.795635959807</v>
      </c>
      <c r="M35" s="33">
        <v>21965.93130516494</v>
      </c>
      <c r="N35" s="33">
        <v>22046.397557962973</v>
      </c>
      <c r="O35" s="33">
        <v>22114.944296689668</v>
      </c>
      <c r="P35" s="33">
        <v>22187.66670162463</v>
      </c>
      <c r="Q35" s="33">
        <v>22250.21937062419</v>
      </c>
      <c r="R35" s="33">
        <v>22308.368989373397</v>
      </c>
      <c r="S35" s="33">
        <v>22360.663540786143</v>
      </c>
      <c r="T35" s="33">
        <v>22420.10561194391</v>
      </c>
      <c r="U35" s="33">
        <v>22477.393192825457</v>
      </c>
      <c r="V35" s="33">
        <v>22441.107950216025</v>
      </c>
      <c r="W35" s="33">
        <v>22473.527053315363</v>
      </c>
      <c r="X35" s="33">
        <v>22493.629318790998</v>
      </c>
      <c r="Y35" s="33">
        <v>22508.831499874068</v>
      </c>
      <c r="Z35" s="33">
        <v>22517.189541269527</v>
      </c>
      <c r="AA35" s="33">
        <v>22520.7797997288</v>
      </c>
      <c r="AB35" s="33">
        <v>22522.841845960633</v>
      </c>
      <c r="AC35" s="33">
        <v>22527.2534221444</v>
      </c>
      <c r="AD35" s="33">
        <v>22526.906146181707</v>
      </c>
      <c r="AE35" s="33">
        <v>22531.719193434856</v>
      </c>
      <c r="AF35" s="33">
        <v>22532.647112024486</v>
      </c>
      <c r="AG35" s="33">
        <v>22533.781700683056</v>
      </c>
      <c r="AH35" s="33">
        <v>22533.0651824567</v>
      </c>
      <c r="AI35" s="33">
        <v>22533.543469627326</v>
      </c>
      <c r="AJ35" s="33">
        <v>22536.40233076278</v>
      </c>
      <c r="AK35" s="33">
        <v>22539.36083451477</v>
      </c>
      <c r="AL35" s="46">
        <v>22539.36083451477</v>
      </c>
      <c r="AM35" s="23">
        <v>1324.6608345147688</v>
      </c>
    </row>
    <row r="36" spans="1:39" s="4" customFormat="1" ht="12.75">
      <c r="A36" s="19" t="s">
        <v>22</v>
      </c>
      <c r="B36" s="32">
        <v>11974</v>
      </c>
      <c r="C36" s="32">
        <v>16543.486439554745</v>
      </c>
      <c r="D36" s="32">
        <v>18045.386439554746</v>
      </c>
      <c r="E36" s="32">
        <v>18345.986439554745</v>
      </c>
      <c r="F36" s="32">
        <v>18609.1</v>
      </c>
      <c r="G36" s="32">
        <v>18843.1</v>
      </c>
      <c r="H36" s="34">
        <v>19123.833121828615</v>
      </c>
      <c r="I36" s="34">
        <v>19332.02160345704</v>
      </c>
      <c r="J36" s="34">
        <v>19490.061518013536</v>
      </c>
      <c r="K36" s="33">
        <v>19618.986710589706</v>
      </c>
      <c r="L36" s="33">
        <v>19720.67429576868</v>
      </c>
      <c r="M36" s="33">
        <v>19801.024980109323</v>
      </c>
      <c r="N36" s="33">
        <v>19873.560683675645</v>
      </c>
      <c r="O36" s="33">
        <v>19935.35163016345</v>
      </c>
      <c r="P36" s="33">
        <v>20000.906699817715</v>
      </c>
      <c r="Q36" s="33">
        <v>20057.294336846404</v>
      </c>
      <c r="R36" s="33">
        <v>20109.712877059454</v>
      </c>
      <c r="S36" s="33">
        <v>20156.853410481952</v>
      </c>
      <c r="T36" s="33">
        <v>20210.437022281178</v>
      </c>
      <c r="U36" s="33">
        <v>20262.078484886446</v>
      </c>
      <c r="V36" s="33">
        <v>20229.369423506938</v>
      </c>
      <c r="W36" s="33">
        <v>20258.59338225399</v>
      </c>
      <c r="X36" s="33">
        <v>20276.714419568998</v>
      </c>
      <c r="Y36" s="33">
        <v>20290.418312347138</v>
      </c>
      <c r="Z36" s="33">
        <v>20297.95260643907</v>
      </c>
      <c r="AA36" s="33">
        <v>20301.189018155445</v>
      </c>
      <c r="AB36" s="33">
        <v>20303.047834354922</v>
      </c>
      <c r="AC36" s="33">
        <v>20307.024616809664</v>
      </c>
      <c r="AD36" s="33">
        <v>20306.711567482653</v>
      </c>
      <c r="AE36" s="33">
        <v>20311.050253039208</v>
      </c>
      <c r="AF36" s="33">
        <v>20311.886718332553</v>
      </c>
      <c r="AG36" s="33">
        <v>20312.90948481845</v>
      </c>
      <c r="AH36" s="33">
        <v>20312.263584806216</v>
      </c>
      <c r="AI36" s="33">
        <v>20312.694733209697</v>
      </c>
      <c r="AJ36" s="33">
        <v>20315.271832262377</v>
      </c>
      <c r="AK36" s="33">
        <v>20317.938753408722</v>
      </c>
      <c r="AL36" s="46">
        <v>20317.938753408722</v>
      </c>
      <c r="AM36" s="23">
        <v>1474.8387534087233</v>
      </c>
    </row>
    <row r="37" spans="1:39" s="4" customFormat="1" ht="12.75">
      <c r="A37" s="24" t="s">
        <v>21</v>
      </c>
      <c r="B37" s="32">
        <v>12802.852634280795</v>
      </c>
      <c r="C37" s="32">
        <v>18038.27924984876</v>
      </c>
      <c r="D37" s="32">
        <v>19566.997860989286</v>
      </c>
      <c r="E37" s="32">
        <v>19859.5</v>
      </c>
      <c r="F37" s="32">
        <v>20206.5</v>
      </c>
      <c r="G37" s="35">
        <v>20626.51559431642</v>
      </c>
      <c r="H37" s="34">
        <v>20933.81885732724</v>
      </c>
      <c r="I37" s="34">
        <v>21161.711452646785</v>
      </c>
      <c r="J37" s="34">
        <v>21334.709142099367</v>
      </c>
      <c r="K37" s="33">
        <v>21475.83653064863</v>
      </c>
      <c r="L37" s="33">
        <v>21587.148393422936</v>
      </c>
      <c r="M37" s="33">
        <v>21675.10391260854</v>
      </c>
      <c r="N37" s="33">
        <v>21754.5047978533</v>
      </c>
      <c r="O37" s="33">
        <v>21822.14398255849</v>
      </c>
      <c r="P37" s="33">
        <v>21893.903547943704</v>
      </c>
      <c r="Q37" s="33">
        <v>21955.628023985275</v>
      </c>
      <c r="R37" s="33">
        <v>22013.007745853534</v>
      </c>
      <c r="S37" s="33">
        <v>22064.60992106693</v>
      </c>
      <c r="T37" s="33">
        <v>22123.26498336435</v>
      </c>
      <c r="U37" s="33">
        <v>22179.794080685966</v>
      </c>
      <c r="V37" s="33">
        <v>22143.989252148207</v>
      </c>
      <c r="W37" s="33">
        <v>22175.979128592302</v>
      </c>
      <c r="X37" s="33">
        <v>22195.81524148048</v>
      </c>
      <c r="Y37" s="33">
        <v>22210.816146750374</v>
      </c>
      <c r="Z37" s="33">
        <v>22219.063528262937</v>
      </c>
      <c r="AA37" s="33">
        <v>22222.606251951576</v>
      </c>
      <c r="AB37" s="33">
        <v>22224.64099683567</v>
      </c>
      <c r="AC37" s="33">
        <v>22228.994164059637</v>
      </c>
      <c r="AD37" s="33">
        <v>22228.651486006376</v>
      </c>
      <c r="AE37" s="33">
        <v>22233.400808850874</v>
      </c>
      <c r="AF37" s="33">
        <v>22234.316441863346</v>
      </c>
      <c r="AG37" s="33">
        <v>22235.436008647514</v>
      </c>
      <c r="AH37" s="33">
        <v>22234.728977072307</v>
      </c>
      <c r="AI37" s="33">
        <v>22235.20093175428</v>
      </c>
      <c r="AJ37" s="33">
        <v>22238.02194176846</v>
      </c>
      <c r="AK37" s="33">
        <v>22240.94127513791</v>
      </c>
      <c r="AL37" s="46">
        <v>22240.94127513791</v>
      </c>
      <c r="AM37" s="23">
        <v>2034.4412751379095</v>
      </c>
    </row>
    <row r="38" spans="1:39" s="4" customFormat="1" ht="12.75">
      <c r="A38" s="25" t="s">
        <v>20</v>
      </c>
      <c r="B38" s="32">
        <v>13247.900000000001</v>
      </c>
      <c r="C38" s="32">
        <v>18647.2615572466</v>
      </c>
      <c r="D38" s="32">
        <v>19260.2615572466</v>
      </c>
      <c r="E38" s="32">
        <v>19912.7</v>
      </c>
      <c r="F38" s="35">
        <v>20517.48620693208</v>
      </c>
      <c r="G38" s="35">
        <v>20943.96601110814</v>
      </c>
      <c r="H38" s="34">
        <v>21255.99879561657</v>
      </c>
      <c r="I38" s="34">
        <v>21487.398750142627</v>
      </c>
      <c r="J38" s="34">
        <v>21663.058943999775</v>
      </c>
      <c r="K38" s="33">
        <v>21806.358340133684</v>
      </c>
      <c r="L38" s="33">
        <v>21919.383337492935</v>
      </c>
      <c r="M38" s="33">
        <v>22008.692527689862</v>
      </c>
      <c r="N38" s="33">
        <v>22089.315424669916</v>
      </c>
      <c r="O38" s="33">
        <v>22157.995603782423</v>
      </c>
      <c r="P38" s="33">
        <v>22230.859577899988</v>
      </c>
      <c r="Q38" s="33">
        <v>22293.53401859051</v>
      </c>
      <c r="R38" s="33">
        <v>22351.796837583883</v>
      </c>
      <c r="S38" s="33">
        <v>22404.193191142815</v>
      </c>
      <c r="T38" s="33">
        <v>22463.750978570326</v>
      </c>
      <c r="U38" s="33">
        <v>22521.15008156127</v>
      </c>
      <c r="V38" s="33">
        <v>22484.794202232093</v>
      </c>
      <c r="W38" s="33">
        <v>22517.27641581204</v>
      </c>
      <c r="X38" s="33">
        <v>22537.41781449971</v>
      </c>
      <c r="Y38" s="33">
        <v>22552.64958976839</v>
      </c>
      <c r="Z38" s="33">
        <v>22561.023901817844</v>
      </c>
      <c r="AA38" s="33">
        <v>22564.6211494568</v>
      </c>
      <c r="AB38" s="33">
        <v>22566.687209887557</v>
      </c>
      <c r="AC38" s="33">
        <v>22571.107374115614</v>
      </c>
      <c r="AD38" s="33">
        <v>22570.759422108527</v>
      </c>
      <c r="AE38" s="33">
        <v>22575.581838952327</v>
      </c>
      <c r="AF38" s="33">
        <v>22576.51156392716</v>
      </c>
      <c r="AG38" s="33">
        <v>22577.64836129691</v>
      </c>
      <c r="AH38" s="33">
        <v>22576.930448219824</v>
      </c>
      <c r="AI38" s="33">
        <v>22577.40966647522</v>
      </c>
      <c r="AJ38" s="33">
        <v>22580.274092974396</v>
      </c>
      <c r="AK38" s="33">
        <v>22583.23835606504</v>
      </c>
      <c r="AL38" s="46">
        <v>22583.23835606504</v>
      </c>
      <c r="AM38" s="23">
        <v>2670.5383560650407</v>
      </c>
    </row>
    <row r="39" spans="1:39" s="4" customFormat="1" ht="12.75">
      <c r="A39" s="25" t="s">
        <v>19</v>
      </c>
      <c r="B39" s="32">
        <v>15425.8</v>
      </c>
      <c r="C39" s="32">
        <v>20079.8</v>
      </c>
      <c r="D39" s="32">
        <v>21593.8</v>
      </c>
      <c r="E39" s="35">
        <v>22737.540567410695</v>
      </c>
      <c r="F39" s="35">
        <v>23428.12250329727</v>
      </c>
      <c r="G39" s="35">
        <v>23915.103266761515</v>
      </c>
      <c r="H39" s="34">
        <v>24271.401412975873</v>
      </c>
      <c r="I39" s="34">
        <v>24535.628054934685</v>
      </c>
      <c r="J39" s="34">
        <v>24736.20762394874</v>
      </c>
      <c r="K39" s="33">
        <v>24899.83565193491</v>
      </c>
      <c r="L39" s="33">
        <v>25028.89451701034</v>
      </c>
      <c r="M39" s="33">
        <v>25130.873220809688</v>
      </c>
      <c r="N39" s="33">
        <v>25222.93338295476</v>
      </c>
      <c r="O39" s="33">
        <v>25301.356618314487</v>
      </c>
      <c r="P39" s="33">
        <v>25384.557167079893</v>
      </c>
      <c r="Q39" s="33">
        <v>25456.122682441473</v>
      </c>
      <c r="R39" s="33">
        <v>25522.650737925338</v>
      </c>
      <c r="S39" s="33">
        <v>25582.48010383908</v>
      </c>
      <c r="T39" s="33">
        <v>25650.486833601408</v>
      </c>
      <c r="U39" s="33">
        <v>25716.028645248727</v>
      </c>
      <c r="V39" s="33">
        <v>25674.51527533349</v>
      </c>
      <c r="W39" s="33">
        <v>25711.605456423615</v>
      </c>
      <c r="X39" s="33">
        <v>25734.604139161023</v>
      </c>
      <c r="Y39" s="33">
        <v>25751.996713150755</v>
      </c>
      <c r="Z39" s="33">
        <v>25761.55901559837</v>
      </c>
      <c r="AA39" s="33">
        <v>25765.6665732938</v>
      </c>
      <c r="AB39" s="33">
        <v>25768.025727645498</v>
      </c>
      <c r="AC39" s="33">
        <v>25773.072941908256</v>
      </c>
      <c r="AD39" s="33">
        <v>25772.67562899355</v>
      </c>
      <c r="AE39" s="33">
        <v>25778.18215993204</v>
      </c>
      <c r="AF39" s="33">
        <v>25779.243776856507</v>
      </c>
      <c r="AG39" s="33">
        <v>25780.54184172524</v>
      </c>
      <c r="AH39" s="33">
        <v>25779.72208459968</v>
      </c>
      <c r="AI39" s="33">
        <v>25780.269285357124</v>
      </c>
      <c r="AJ39" s="33">
        <v>25783.54006298785</v>
      </c>
      <c r="AK39" s="33">
        <v>25786.92484015398</v>
      </c>
      <c r="AL39" s="46">
        <v>25786.92484015398</v>
      </c>
      <c r="AM39" s="23">
        <v>4193.1248401539815</v>
      </c>
    </row>
    <row r="40" spans="1:39" s="5" customFormat="1" ht="12.75">
      <c r="A40" s="25" t="s">
        <v>18</v>
      </c>
      <c r="B40" s="32">
        <v>12623.978527402038</v>
      </c>
      <c r="C40" s="32">
        <v>17147</v>
      </c>
      <c r="D40" s="35">
        <v>19204.655281177293</v>
      </c>
      <c r="E40" s="35">
        <v>20221.852038034376</v>
      </c>
      <c r="F40" s="35">
        <v>20836.02777468609</v>
      </c>
      <c r="G40" s="35">
        <v>21269.128835680232</v>
      </c>
      <c r="H40" s="34">
        <v>21586.00604466472</v>
      </c>
      <c r="I40" s="34">
        <v>21820.998569135725</v>
      </c>
      <c r="J40" s="34">
        <v>21999.385952521792</v>
      </c>
      <c r="K40" s="33">
        <v>22144.91012482186</v>
      </c>
      <c r="L40" s="33">
        <v>22259.68987710046</v>
      </c>
      <c r="M40" s="33">
        <v>22350.38562553231</v>
      </c>
      <c r="N40" s="33">
        <v>22432.260222829937</v>
      </c>
      <c r="O40" s="33">
        <v>22502.00668714461</v>
      </c>
      <c r="P40" s="33">
        <v>22576.001901430394</v>
      </c>
      <c r="Q40" s="33">
        <v>22639.649386011104</v>
      </c>
      <c r="R40" s="33">
        <v>22698.816756834887</v>
      </c>
      <c r="S40" s="33">
        <v>22752.026583176932</v>
      </c>
      <c r="T40" s="33">
        <v>22812.50902729912</v>
      </c>
      <c r="U40" s="33">
        <v>22870.79927260984</v>
      </c>
      <c r="V40" s="33">
        <v>22833.878954797223</v>
      </c>
      <c r="W40" s="33">
        <v>22866.86546676604</v>
      </c>
      <c r="X40" s="33">
        <v>22887.31956812352</v>
      </c>
      <c r="Y40" s="33">
        <v>22902.78782234117</v>
      </c>
      <c r="Z40" s="33">
        <v>22911.292148684883</v>
      </c>
      <c r="AA40" s="33">
        <v>22914.94524492493</v>
      </c>
      <c r="AB40" s="33">
        <v>22917.04338170861</v>
      </c>
      <c r="AC40" s="33">
        <v>22921.532170622395</v>
      </c>
      <c r="AD40" s="33">
        <v>22921.178816531607</v>
      </c>
      <c r="AE40" s="33">
        <v>22926.076103181887</v>
      </c>
      <c r="AF40" s="33">
        <v>22927.020262481088</v>
      </c>
      <c r="AG40" s="33">
        <v>22928.17470905078</v>
      </c>
      <c r="AH40" s="33">
        <v>22927.445650107446</v>
      </c>
      <c r="AI40" s="33">
        <v>22927.932308403637</v>
      </c>
      <c r="AJ40" s="33">
        <v>22930.841206184457</v>
      </c>
      <c r="AK40" s="33">
        <v>22933.851490556783</v>
      </c>
      <c r="AL40" s="46">
        <v>22933.851490556783</v>
      </c>
      <c r="AM40" s="21">
        <v>5786.851490556783</v>
      </c>
    </row>
    <row r="41" spans="1:39" s="5" customFormat="1" ht="12.75">
      <c r="A41" s="25" t="s">
        <v>17</v>
      </c>
      <c r="B41" s="32">
        <v>13554</v>
      </c>
      <c r="C41" s="35">
        <v>18653.693674512833</v>
      </c>
      <c r="D41" s="35">
        <v>20892.153539376937</v>
      </c>
      <c r="E41" s="35">
        <v>21998.730591288055</v>
      </c>
      <c r="F41" s="35">
        <v>22666.87347656357</v>
      </c>
      <c r="G41" s="35">
        <v>23138.03079398885</v>
      </c>
      <c r="H41" s="34">
        <v>23482.751759104103</v>
      </c>
      <c r="I41" s="34">
        <v>23738.392895587607</v>
      </c>
      <c r="J41" s="34">
        <v>23932.45504086559</v>
      </c>
      <c r="K41" s="33">
        <v>24090.766310027688</v>
      </c>
      <c r="L41" s="33">
        <v>24215.63167067628</v>
      </c>
      <c r="M41" s="33">
        <v>24314.29678462207</v>
      </c>
      <c r="N41" s="33">
        <v>24403.36563968208</v>
      </c>
      <c r="O41" s="33">
        <v>24479.240672061285</v>
      </c>
      <c r="P41" s="33">
        <v>24559.73778879698</v>
      </c>
      <c r="Q41" s="33">
        <v>24628.97792879359</v>
      </c>
      <c r="R41" s="33">
        <v>24693.34429089035</v>
      </c>
      <c r="S41" s="33">
        <v>24751.22962366334</v>
      </c>
      <c r="T41" s="33">
        <v>24817.026613535687</v>
      </c>
      <c r="U41" s="33">
        <v>24880.438777776566</v>
      </c>
      <c r="V41" s="33">
        <v>24840.27430009288</v>
      </c>
      <c r="W41" s="33">
        <v>24876.159311445128</v>
      </c>
      <c r="X41" s="33">
        <v>24898.410698924563</v>
      </c>
      <c r="Y41" s="33">
        <v>24915.23813671867</v>
      </c>
      <c r="Z41" s="33">
        <v>24924.489731663776</v>
      </c>
      <c r="AA41" s="33">
        <v>24928.463822654932</v>
      </c>
      <c r="AB41" s="33">
        <v>24930.746321100723</v>
      </c>
      <c r="AC41" s="33">
        <v>24935.629536436776</v>
      </c>
      <c r="AD41" s="33">
        <v>24935.245133394368</v>
      </c>
      <c r="AE41" s="33">
        <v>24940.572740848187</v>
      </c>
      <c r="AF41" s="33">
        <v>24941.599862697327</v>
      </c>
      <c r="AG41" s="33">
        <v>24942.855749597347</v>
      </c>
      <c r="AH41" s="33">
        <v>24942.062628806558</v>
      </c>
      <c r="AI41" s="33">
        <v>24942.59204939216</v>
      </c>
      <c r="AJ41" s="33">
        <v>24945.756549779042</v>
      </c>
      <c r="AK41" s="33">
        <v>24949.031345519088</v>
      </c>
      <c r="AL41" s="46">
        <v>24949.031345519088</v>
      </c>
      <c r="AM41" s="21">
        <v>11395.031345519088</v>
      </c>
    </row>
    <row r="42" spans="1:39" s="5" customFormat="1" ht="25.5" customHeight="1">
      <c r="A42" s="26" t="s">
        <v>42</v>
      </c>
      <c r="B42" s="10"/>
      <c r="C42" s="27">
        <v>1.3762500866543332</v>
      </c>
      <c r="D42" s="27">
        <v>1.1200008911866386</v>
      </c>
      <c r="E42" s="27">
        <v>1.0529661554432612</v>
      </c>
      <c r="F42" s="27">
        <v>1.030371883618599</v>
      </c>
      <c r="G42" s="27">
        <v>1.020786162587109</v>
      </c>
      <c r="H42" s="27">
        <v>1.0148984573572617</v>
      </c>
      <c r="I42" s="27">
        <v>1.010886336452643</v>
      </c>
      <c r="J42" s="27">
        <v>1.0081750329995613</v>
      </c>
      <c r="K42" s="27">
        <v>1.0066149197352205</v>
      </c>
      <c r="L42" s="27">
        <v>1.0051831211610989</v>
      </c>
      <c r="M42" s="27">
        <v>1.004074438994101</v>
      </c>
      <c r="N42" s="27">
        <v>1.0036632297388235</v>
      </c>
      <c r="O42" s="27">
        <v>1.003109203603286</v>
      </c>
      <c r="P42" s="27">
        <v>1.0032883829124475</v>
      </c>
      <c r="Q42" s="27">
        <v>1.0028192540405783</v>
      </c>
      <c r="R42" s="27">
        <v>1.002613440244368</v>
      </c>
      <c r="S42" s="27">
        <v>1.0023441674036169</v>
      </c>
      <c r="T42" s="27">
        <v>1.0026583321666347</v>
      </c>
      <c r="U42" s="27">
        <v>1.0025551878244066</v>
      </c>
      <c r="V42" s="27">
        <v>0.9983857005882242</v>
      </c>
      <c r="W42" s="27">
        <v>1.0014446302371192</v>
      </c>
      <c r="X42" s="27">
        <v>1.0008944864519016</v>
      </c>
      <c r="Y42" s="27">
        <v>1.0006758438519465</v>
      </c>
      <c r="Z42" s="27">
        <v>1.0003713227581585</v>
      </c>
      <c r="AA42" s="27">
        <v>1.0001594452297295</v>
      </c>
      <c r="AB42" s="27">
        <v>1.0000915619374715</v>
      </c>
      <c r="AC42" s="27">
        <v>1.000195871205505</v>
      </c>
      <c r="AD42" s="27">
        <v>0.9999845841853783</v>
      </c>
      <c r="AE42" s="27">
        <v>1.0002136577132215</v>
      </c>
      <c r="AF42" s="27">
        <v>1.0000411827691293</v>
      </c>
      <c r="AG42" s="27">
        <v>1.0000503531011216</v>
      </c>
      <c r="AH42" s="27">
        <v>0.9999682024865656</v>
      </c>
      <c r="AI42" s="27">
        <v>1.0000212260146035</v>
      </c>
      <c r="AJ42" s="27">
        <v>1.0001268713524487</v>
      </c>
      <c r="AK42" s="27">
        <v>1.0001312766655728</v>
      </c>
      <c r="AL42" s="21">
        <f>SUM(AL6:AL41)</f>
        <v>720100.4430051445</v>
      </c>
      <c r="AM42" s="21">
        <f>SUM(AM6:AM41)</f>
        <v>34913.24300514466</v>
      </c>
    </row>
    <row r="43" s="11" customFormat="1" ht="25.5" customHeight="1">
      <c r="A43" s="8" t="s">
        <v>26</v>
      </c>
    </row>
    <row r="44" spans="1:39" ht="41.25" customHeight="1">
      <c r="A44" s="56" t="s">
        <v>0</v>
      </c>
      <c r="B44" s="57" t="s">
        <v>40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9" t="s">
        <v>44</v>
      </c>
      <c r="AM44" s="58" t="s">
        <v>46</v>
      </c>
    </row>
    <row r="45" spans="1:39" ht="41.25" customHeight="1">
      <c r="A45" s="56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9"/>
      <c r="AM45" s="58"/>
    </row>
    <row r="46" spans="1:39" s="4" customFormat="1" ht="12.75">
      <c r="A46" s="18" t="s">
        <v>38</v>
      </c>
      <c r="B46" s="32">
        <v>113</v>
      </c>
      <c r="C46" s="32">
        <v>245</v>
      </c>
      <c r="D46" s="32">
        <v>315</v>
      </c>
      <c r="E46" s="32">
        <v>380</v>
      </c>
      <c r="F46" s="32">
        <v>432</v>
      </c>
      <c r="G46" s="32">
        <v>479</v>
      </c>
      <c r="H46" s="32">
        <v>517</v>
      </c>
      <c r="I46" s="32">
        <v>550</v>
      </c>
      <c r="J46" s="32">
        <v>594</v>
      </c>
      <c r="K46" s="32">
        <v>615</v>
      </c>
      <c r="L46" s="32">
        <v>641</v>
      </c>
      <c r="M46" s="32">
        <v>673</v>
      </c>
      <c r="N46" s="32">
        <v>679</v>
      </c>
      <c r="O46" s="32">
        <v>701.97</v>
      </c>
      <c r="P46" s="32">
        <v>711.97</v>
      </c>
      <c r="Q46" s="32">
        <v>720.97</v>
      </c>
      <c r="R46" s="32">
        <v>734</v>
      </c>
      <c r="S46" s="32">
        <v>746</v>
      </c>
      <c r="T46" s="32">
        <v>754</v>
      </c>
      <c r="U46" s="32">
        <v>762</v>
      </c>
      <c r="V46" s="32">
        <v>754</v>
      </c>
      <c r="W46" s="32">
        <v>764</v>
      </c>
      <c r="X46" s="32">
        <v>766</v>
      </c>
      <c r="Y46" s="32">
        <v>770</v>
      </c>
      <c r="Z46" s="32">
        <v>777</v>
      </c>
      <c r="AA46" s="32">
        <v>775</v>
      </c>
      <c r="AB46" s="32">
        <v>786</v>
      </c>
      <c r="AC46" s="32">
        <v>789</v>
      </c>
      <c r="AD46" s="32">
        <v>793</v>
      </c>
      <c r="AE46" s="32">
        <v>797</v>
      </c>
      <c r="AF46" s="32">
        <v>801</v>
      </c>
      <c r="AG46" s="32">
        <v>803</v>
      </c>
      <c r="AH46" s="32">
        <v>803</v>
      </c>
      <c r="AI46" s="32">
        <v>803</v>
      </c>
      <c r="AJ46" s="32">
        <v>803</v>
      </c>
      <c r="AK46" s="32">
        <v>811</v>
      </c>
      <c r="AL46" s="46">
        <v>811</v>
      </c>
      <c r="AM46" s="44">
        <v>0</v>
      </c>
    </row>
    <row r="47" spans="1:44" s="4" customFormat="1" ht="12.75">
      <c r="A47" s="18" t="s">
        <v>37</v>
      </c>
      <c r="B47" s="32">
        <v>118</v>
      </c>
      <c r="C47" s="32">
        <v>223</v>
      </c>
      <c r="D47" s="32">
        <v>318</v>
      </c>
      <c r="E47" s="32">
        <v>373</v>
      </c>
      <c r="F47" s="32">
        <v>412</v>
      </c>
      <c r="G47" s="32">
        <v>448</v>
      </c>
      <c r="H47" s="32">
        <v>475</v>
      </c>
      <c r="I47" s="32">
        <v>495.15</v>
      </c>
      <c r="J47" s="32">
        <v>510.3263643546475</v>
      </c>
      <c r="K47" s="32">
        <v>525.1763643546476</v>
      </c>
      <c r="L47" s="32">
        <v>567.1763643546476</v>
      </c>
      <c r="M47" s="32">
        <v>574.0963643546477</v>
      </c>
      <c r="N47" s="32">
        <v>587.22</v>
      </c>
      <c r="O47" s="32">
        <v>603.04</v>
      </c>
      <c r="P47" s="32">
        <v>605.22</v>
      </c>
      <c r="Q47" s="32">
        <v>612</v>
      </c>
      <c r="R47" s="32">
        <v>618</v>
      </c>
      <c r="S47" s="32">
        <v>628</v>
      </c>
      <c r="T47" s="32">
        <v>636</v>
      </c>
      <c r="U47" s="32">
        <v>626</v>
      </c>
      <c r="V47" s="32">
        <v>639</v>
      </c>
      <c r="W47" s="32">
        <v>644</v>
      </c>
      <c r="X47" s="32">
        <v>647</v>
      </c>
      <c r="Y47" s="32">
        <v>651</v>
      </c>
      <c r="Z47" s="32">
        <v>646</v>
      </c>
      <c r="AA47" s="32">
        <v>646</v>
      </c>
      <c r="AB47" s="32">
        <v>648</v>
      </c>
      <c r="AC47" s="32">
        <v>652</v>
      </c>
      <c r="AD47" s="32">
        <v>651</v>
      </c>
      <c r="AE47" s="32">
        <v>657</v>
      </c>
      <c r="AF47" s="32">
        <v>658</v>
      </c>
      <c r="AG47" s="32">
        <v>657</v>
      </c>
      <c r="AH47" s="32">
        <v>658</v>
      </c>
      <c r="AI47" s="32">
        <v>660</v>
      </c>
      <c r="AJ47" s="32">
        <v>659</v>
      </c>
      <c r="AK47" s="33">
        <v>665.5653798256538</v>
      </c>
      <c r="AL47" s="46">
        <v>665.5653798256538</v>
      </c>
      <c r="AM47" s="23">
        <v>6.565379825653849</v>
      </c>
      <c r="AR47" s="41"/>
    </row>
    <row r="48" spans="1:44" s="4" customFormat="1" ht="12.75">
      <c r="A48" s="18" t="s">
        <v>36</v>
      </c>
      <c r="B48" s="32">
        <v>103</v>
      </c>
      <c r="C48" s="32">
        <v>205</v>
      </c>
      <c r="D48" s="32">
        <v>268.09000000000003</v>
      </c>
      <c r="E48" s="32">
        <v>375.32</v>
      </c>
      <c r="F48" s="32">
        <v>404.32</v>
      </c>
      <c r="G48" s="32">
        <v>425.32</v>
      </c>
      <c r="H48" s="32">
        <v>446.32</v>
      </c>
      <c r="I48" s="32">
        <v>453.32</v>
      </c>
      <c r="J48" s="32">
        <v>464.51</v>
      </c>
      <c r="K48" s="32">
        <v>497.59000000000003</v>
      </c>
      <c r="L48" s="32">
        <v>516.59</v>
      </c>
      <c r="M48" s="32">
        <v>530.52</v>
      </c>
      <c r="N48" s="32">
        <v>540.9300000000001</v>
      </c>
      <c r="O48" s="32">
        <v>548.89</v>
      </c>
      <c r="P48" s="32">
        <v>559.95</v>
      </c>
      <c r="Q48" s="32">
        <v>564.98</v>
      </c>
      <c r="R48" s="32">
        <v>570.98</v>
      </c>
      <c r="S48" s="32">
        <v>585.98</v>
      </c>
      <c r="T48" s="32">
        <v>590.05</v>
      </c>
      <c r="U48" s="32">
        <v>595.05</v>
      </c>
      <c r="V48" s="32">
        <v>598</v>
      </c>
      <c r="W48" s="32">
        <v>598.97218436462</v>
      </c>
      <c r="X48" s="32">
        <v>607.97218436462</v>
      </c>
      <c r="Y48" s="32">
        <v>609</v>
      </c>
      <c r="Z48" s="32">
        <v>613</v>
      </c>
      <c r="AA48" s="32">
        <v>614</v>
      </c>
      <c r="AB48" s="32">
        <v>615</v>
      </c>
      <c r="AC48" s="32">
        <v>615</v>
      </c>
      <c r="AD48" s="32">
        <v>617</v>
      </c>
      <c r="AE48" s="32">
        <v>621</v>
      </c>
      <c r="AF48" s="32">
        <v>622</v>
      </c>
      <c r="AG48" s="32">
        <v>616</v>
      </c>
      <c r="AH48" s="32">
        <v>620</v>
      </c>
      <c r="AI48" s="32">
        <v>624</v>
      </c>
      <c r="AJ48" s="33">
        <v>623.5734791524264</v>
      </c>
      <c r="AK48" s="33">
        <v>629.785917300894</v>
      </c>
      <c r="AL48" s="46">
        <v>629.785917300894</v>
      </c>
      <c r="AM48" s="23">
        <v>5.785917300893971</v>
      </c>
      <c r="AQ48" s="41"/>
      <c r="AR48" s="41"/>
    </row>
    <row r="49" spans="1:44" s="4" customFormat="1" ht="12.75">
      <c r="A49" s="18" t="s">
        <v>35</v>
      </c>
      <c r="B49" s="32">
        <v>137</v>
      </c>
      <c r="C49" s="32">
        <v>261</v>
      </c>
      <c r="D49" s="32">
        <v>376.99</v>
      </c>
      <c r="E49" s="32">
        <v>451.97</v>
      </c>
      <c r="F49" s="32">
        <v>505.14</v>
      </c>
      <c r="G49" s="32">
        <v>541</v>
      </c>
      <c r="H49" s="32">
        <v>571.6700000000001</v>
      </c>
      <c r="I49" s="32">
        <v>600.6700000000001</v>
      </c>
      <c r="J49" s="32">
        <v>628.6700000000001</v>
      </c>
      <c r="K49" s="32">
        <v>651.6700000000001</v>
      </c>
      <c r="L49" s="32">
        <v>678.24</v>
      </c>
      <c r="M49" s="32">
        <v>692.3820340748714</v>
      </c>
      <c r="N49" s="32">
        <v>695.4620340748713</v>
      </c>
      <c r="O49" s="32">
        <v>704.0620340748715</v>
      </c>
      <c r="P49" s="32">
        <v>709.6860457081038</v>
      </c>
      <c r="Q49" s="32">
        <v>724.7660457081038</v>
      </c>
      <c r="R49" s="32">
        <v>731.7660457081038</v>
      </c>
      <c r="S49" s="32">
        <v>737.7660457081038</v>
      </c>
      <c r="T49" s="32">
        <v>746</v>
      </c>
      <c r="U49" s="32">
        <v>738</v>
      </c>
      <c r="V49" s="32">
        <v>757</v>
      </c>
      <c r="W49" s="32">
        <v>764</v>
      </c>
      <c r="X49" s="32">
        <v>765</v>
      </c>
      <c r="Y49" s="32">
        <v>759</v>
      </c>
      <c r="Z49" s="32">
        <v>761</v>
      </c>
      <c r="AA49" s="32">
        <v>765</v>
      </c>
      <c r="AB49" s="32">
        <v>768</v>
      </c>
      <c r="AC49" s="32">
        <v>779</v>
      </c>
      <c r="AD49" s="32">
        <v>793</v>
      </c>
      <c r="AE49" s="32">
        <v>793</v>
      </c>
      <c r="AF49" s="32">
        <v>794</v>
      </c>
      <c r="AG49" s="32">
        <v>796</v>
      </c>
      <c r="AH49" s="32">
        <v>801</v>
      </c>
      <c r="AI49" s="33">
        <v>803.3094666025949</v>
      </c>
      <c r="AJ49" s="33">
        <v>802.7603828933654</v>
      </c>
      <c r="AK49" s="33">
        <v>810.7579956743704</v>
      </c>
      <c r="AL49" s="46">
        <v>810.7579956743704</v>
      </c>
      <c r="AM49" s="23">
        <v>9.757995674370363</v>
      </c>
      <c r="AP49" s="41"/>
      <c r="AQ49" s="41"/>
      <c r="AR49" s="41"/>
    </row>
    <row r="50" spans="1:44" s="4" customFormat="1" ht="12.75">
      <c r="A50" s="19" t="s">
        <v>34</v>
      </c>
      <c r="B50" s="32">
        <v>151</v>
      </c>
      <c r="C50" s="32">
        <v>309</v>
      </c>
      <c r="D50" s="32">
        <v>403.36</v>
      </c>
      <c r="E50" s="32">
        <v>509.64</v>
      </c>
      <c r="F50" s="32">
        <v>565.01</v>
      </c>
      <c r="G50" s="32">
        <v>619.28</v>
      </c>
      <c r="H50" s="32">
        <v>672.28</v>
      </c>
      <c r="I50" s="32">
        <v>726.28</v>
      </c>
      <c r="J50" s="32">
        <v>754.81</v>
      </c>
      <c r="K50" s="32">
        <v>780.81</v>
      </c>
      <c r="L50" s="32">
        <v>786.27</v>
      </c>
      <c r="M50" s="32">
        <v>805.64</v>
      </c>
      <c r="N50" s="32">
        <v>811.51</v>
      </c>
      <c r="O50" s="32">
        <v>833.1800000000001</v>
      </c>
      <c r="P50" s="32">
        <v>858.1800000000001</v>
      </c>
      <c r="Q50" s="32">
        <v>887.1800000000001</v>
      </c>
      <c r="R50" s="32">
        <v>889.0799999999999</v>
      </c>
      <c r="S50" s="32">
        <v>890.01</v>
      </c>
      <c r="T50" s="32">
        <v>875.01</v>
      </c>
      <c r="U50" s="32">
        <v>888.01</v>
      </c>
      <c r="V50" s="32">
        <v>900.01</v>
      </c>
      <c r="W50" s="32">
        <v>909.01</v>
      </c>
      <c r="X50" s="32">
        <v>917</v>
      </c>
      <c r="Y50" s="32">
        <v>920</v>
      </c>
      <c r="Z50" s="32">
        <v>922</v>
      </c>
      <c r="AA50" s="32">
        <v>918</v>
      </c>
      <c r="AB50" s="32">
        <v>915</v>
      </c>
      <c r="AC50" s="32">
        <v>919</v>
      </c>
      <c r="AD50" s="32">
        <v>927</v>
      </c>
      <c r="AE50" s="32">
        <v>932</v>
      </c>
      <c r="AF50" s="32">
        <v>941</v>
      </c>
      <c r="AG50" s="32">
        <v>946</v>
      </c>
      <c r="AH50" s="33">
        <v>949.2938718662953</v>
      </c>
      <c r="AI50" s="33">
        <v>952.030903692916</v>
      </c>
      <c r="AJ50" s="33">
        <v>951.3801648660582</v>
      </c>
      <c r="AK50" s="33">
        <v>960.8584230465419</v>
      </c>
      <c r="AL50" s="46">
        <v>960.8584230465419</v>
      </c>
      <c r="AM50" s="23">
        <v>14.85842304654193</v>
      </c>
      <c r="AO50" s="41"/>
      <c r="AP50" s="41"/>
      <c r="AQ50" s="41"/>
      <c r="AR50" s="41"/>
    </row>
    <row r="51" spans="1:44" s="4" customFormat="1" ht="12.75">
      <c r="A51" s="19" t="s">
        <v>33</v>
      </c>
      <c r="B51" s="32">
        <v>133</v>
      </c>
      <c r="C51" s="32">
        <v>268</v>
      </c>
      <c r="D51" s="32">
        <v>370.62</v>
      </c>
      <c r="E51" s="32">
        <v>432.62</v>
      </c>
      <c r="F51" s="32">
        <v>479.62</v>
      </c>
      <c r="G51" s="32">
        <v>546.63</v>
      </c>
      <c r="H51" s="32">
        <v>602</v>
      </c>
      <c r="I51" s="32">
        <v>643</v>
      </c>
      <c r="J51" s="32">
        <v>685</v>
      </c>
      <c r="K51" s="32">
        <v>720</v>
      </c>
      <c r="L51" s="32">
        <v>723</v>
      </c>
      <c r="M51" s="32">
        <v>739</v>
      </c>
      <c r="N51" s="32">
        <v>756</v>
      </c>
      <c r="O51" s="32">
        <v>770.44</v>
      </c>
      <c r="P51" s="32">
        <v>788.49</v>
      </c>
      <c r="Q51" s="32">
        <v>791.49</v>
      </c>
      <c r="R51" s="32">
        <v>808.49</v>
      </c>
      <c r="S51" s="32">
        <v>799.49</v>
      </c>
      <c r="T51" s="32">
        <v>811.49</v>
      </c>
      <c r="U51" s="32">
        <v>818.49</v>
      </c>
      <c r="V51" s="32">
        <v>845.49</v>
      </c>
      <c r="W51" s="32">
        <v>852</v>
      </c>
      <c r="X51" s="32">
        <v>859</v>
      </c>
      <c r="Y51" s="32">
        <v>864</v>
      </c>
      <c r="Z51" s="32">
        <v>865</v>
      </c>
      <c r="AA51" s="32">
        <v>868</v>
      </c>
      <c r="AB51" s="32">
        <v>868</v>
      </c>
      <c r="AC51" s="32">
        <v>869</v>
      </c>
      <c r="AD51" s="32">
        <v>869</v>
      </c>
      <c r="AE51" s="32">
        <v>877</v>
      </c>
      <c r="AF51" s="32">
        <v>885</v>
      </c>
      <c r="AG51" s="33">
        <v>885.4638364779875</v>
      </c>
      <c r="AH51" s="33">
        <v>888.5469278306266</v>
      </c>
      <c r="AI51" s="33">
        <v>891.108812293377</v>
      </c>
      <c r="AJ51" s="33">
        <v>890.4997153608456</v>
      </c>
      <c r="AK51" s="33">
        <v>899.3714435338055</v>
      </c>
      <c r="AL51" s="46">
        <v>899.3714435338055</v>
      </c>
      <c r="AM51" s="21">
        <v>14.371443533805518</v>
      </c>
      <c r="AN51" s="41"/>
      <c r="AO51" s="41"/>
      <c r="AP51" s="41"/>
      <c r="AQ51" s="41"/>
      <c r="AR51" s="41"/>
    </row>
    <row r="52" spans="1:44" s="4" customFormat="1" ht="12.75">
      <c r="A52" s="19" t="s">
        <v>32</v>
      </c>
      <c r="B52" s="32">
        <v>123</v>
      </c>
      <c r="C52" s="32">
        <v>233</v>
      </c>
      <c r="D52" s="32">
        <v>307</v>
      </c>
      <c r="E52" s="32">
        <v>351.46000000000004</v>
      </c>
      <c r="F52" s="32">
        <v>430.46000000000004</v>
      </c>
      <c r="G52" s="32">
        <v>470.11</v>
      </c>
      <c r="H52" s="32">
        <v>494</v>
      </c>
      <c r="I52" s="32">
        <v>526</v>
      </c>
      <c r="J52" s="32">
        <v>535</v>
      </c>
      <c r="K52" s="32">
        <v>560</v>
      </c>
      <c r="L52" s="32">
        <v>573</v>
      </c>
      <c r="M52" s="32">
        <v>596.01</v>
      </c>
      <c r="N52" s="32">
        <v>615.09</v>
      </c>
      <c r="O52" s="32">
        <v>622.6800000000001</v>
      </c>
      <c r="P52" s="32">
        <v>632.53</v>
      </c>
      <c r="Q52" s="32">
        <v>642.61</v>
      </c>
      <c r="R52" s="32">
        <v>651.61</v>
      </c>
      <c r="S52" s="32">
        <v>657.69</v>
      </c>
      <c r="T52" s="32">
        <v>674.69</v>
      </c>
      <c r="U52" s="32">
        <v>685.79</v>
      </c>
      <c r="V52" s="32">
        <v>697</v>
      </c>
      <c r="W52" s="32">
        <v>711</v>
      </c>
      <c r="X52" s="32">
        <v>714</v>
      </c>
      <c r="Y52" s="32">
        <v>720</v>
      </c>
      <c r="Z52" s="32">
        <v>725</v>
      </c>
      <c r="AA52" s="32">
        <v>731</v>
      </c>
      <c r="AB52" s="32">
        <v>732</v>
      </c>
      <c r="AC52" s="32">
        <v>731</v>
      </c>
      <c r="AD52" s="32">
        <v>735</v>
      </c>
      <c r="AE52" s="32">
        <v>742</v>
      </c>
      <c r="AF52" s="33">
        <v>745.8075689544579</v>
      </c>
      <c r="AG52" s="33">
        <v>746.1984534245598</v>
      </c>
      <c r="AH52" s="33">
        <v>748.7966374545896</v>
      </c>
      <c r="AI52" s="33">
        <v>750.9555897970823</v>
      </c>
      <c r="AJ52" s="33">
        <v>750.4422913761683</v>
      </c>
      <c r="AK52" s="33">
        <v>757.9186778406881</v>
      </c>
      <c r="AL52" s="46">
        <v>757.9186778406881</v>
      </c>
      <c r="AM52" s="21">
        <v>15.918677840688133</v>
      </c>
      <c r="AN52" s="41"/>
      <c r="AO52" s="41"/>
      <c r="AP52" s="41"/>
      <c r="AQ52" s="41"/>
      <c r="AR52" s="41"/>
    </row>
    <row r="53" spans="1:39" ht="12.75">
      <c r="A53" s="19" t="s">
        <v>31</v>
      </c>
      <c r="B53" s="32">
        <v>103</v>
      </c>
      <c r="C53" s="32">
        <v>229</v>
      </c>
      <c r="D53" s="32">
        <v>302</v>
      </c>
      <c r="E53" s="32">
        <v>396.51</v>
      </c>
      <c r="F53" s="32">
        <v>467.43</v>
      </c>
      <c r="G53" s="32">
        <v>525.37</v>
      </c>
      <c r="H53" s="32">
        <v>586.37</v>
      </c>
      <c r="I53" s="32">
        <v>634.37</v>
      </c>
      <c r="J53" s="32">
        <v>681.1</v>
      </c>
      <c r="K53" s="32">
        <v>702.11</v>
      </c>
      <c r="L53" s="32">
        <v>719.06</v>
      </c>
      <c r="M53" s="32">
        <v>740.06</v>
      </c>
      <c r="N53" s="32">
        <v>758.0583110279553</v>
      </c>
      <c r="O53" s="32">
        <v>774.0267424121548</v>
      </c>
      <c r="P53" s="32">
        <v>790.0583110279553</v>
      </c>
      <c r="Q53" s="32">
        <v>797.0583110279553</v>
      </c>
      <c r="R53" s="32">
        <v>809.0583110279553</v>
      </c>
      <c r="S53" s="32">
        <v>821.7383110279553</v>
      </c>
      <c r="T53" s="32">
        <v>824.74</v>
      </c>
      <c r="U53" s="32">
        <v>850</v>
      </c>
      <c r="V53" s="32">
        <v>863</v>
      </c>
      <c r="W53" s="32">
        <v>882</v>
      </c>
      <c r="X53" s="32">
        <v>895</v>
      </c>
      <c r="Y53" s="32">
        <v>913</v>
      </c>
      <c r="Z53" s="32">
        <v>917</v>
      </c>
      <c r="AA53" s="32">
        <v>925</v>
      </c>
      <c r="AB53" s="32">
        <v>929</v>
      </c>
      <c r="AC53" s="32">
        <v>939</v>
      </c>
      <c r="AD53" s="32">
        <v>943</v>
      </c>
      <c r="AE53" s="33">
        <v>948.9539461467037</v>
      </c>
      <c r="AF53" s="33">
        <v>953.8234981474565</v>
      </c>
      <c r="AG53" s="33">
        <v>954.3234056412444</v>
      </c>
      <c r="AH53" s="33">
        <v>957.6462587249534</v>
      </c>
      <c r="AI53" s="33">
        <v>960.4073723973944</v>
      </c>
      <c r="AJ53" s="33">
        <v>959.7509080280181</v>
      </c>
      <c r="AK53" s="33">
        <v>969.3125609099909</v>
      </c>
      <c r="AL53" s="46">
        <v>969.3125609099909</v>
      </c>
      <c r="AM53" s="23">
        <v>26.312560909990907</v>
      </c>
    </row>
    <row r="54" spans="1:39" ht="12.75">
      <c r="A54" s="18" t="s">
        <v>30</v>
      </c>
      <c r="B54" s="32">
        <v>128</v>
      </c>
      <c r="C54" s="32">
        <v>289</v>
      </c>
      <c r="D54" s="32">
        <v>448.89</v>
      </c>
      <c r="E54" s="32">
        <v>550.38</v>
      </c>
      <c r="F54" s="32">
        <v>624.38</v>
      </c>
      <c r="G54" s="32">
        <v>727.4428212695102</v>
      </c>
      <c r="H54" s="32">
        <v>773.9628212695102</v>
      </c>
      <c r="I54" s="32">
        <v>823.3655114871593</v>
      </c>
      <c r="J54" s="32">
        <v>860.1655114871593</v>
      </c>
      <c r="K54" s="32">
        <v>902.071548402861</v>
      </c>
      <c r="L54" s="32">
        <v>926.7388581852119</v>
      </c>
      <c r="M54" s="32">
        <v>971.698858185212</v>
      </c>
      <c r="N54" s="32">
        <v>984.7</v>
      </c>
      <c r="O54" s="32">
        <v>1020.35</v>
      </c>
      <c r="P54" s="32">
        <v>1032.69</v>
      </c>
      <c r="Q54" s="32">
        <v>1055.76</v>
      </c>
      <c r="R54" s="32">
        <v>1075.69</v>
      </c>
      <c r="S54" s="32">
        <v>1094.7951517903532</v>
      </c>
      <c r="T54" s="32">
        <v>1104.965151790353</v>
      </c>
      <c r="U54" s="32">
        <v>1132.965151790353</v>
      </c>
      <c r="V54" s="32">
        <v>1150.965151790353</v>
      </c>
      <c r="W54" s="32">
        <v>1168.965151790353</v>
      </c>
      <c r="X54" s="32">
        <v>1178</v>
      </c>
      <c r="Y54" s="32">
        <v>1183</v>
      </c>
      <c r="Z54" s="32">
        <v>1198</v>
      </c>
      <c r="AA54" s="32">
        <v>1205</v>
      </c>
      <c r="AB54" s="32">
        <v>1218</v>
      </c>
      <c r="AC54" s="32">
        <v>1224</v>
      </c>
      <c r="AD54" s="33">
        <v>1230.8075639599554</v>
      </c>
      <c r="AE54" s="33">
        <v>1238.578679498421</v>
      </c>
      <c r="AF54" s="33">
        <v>1244.9344392392723</v>
      </c>
      <c r="AG54" s="33">
        <v>1245.586920601557</v>
      </c>
      <c r="AH54" s="33">
        <v>1249.9239224142366</v>
      </c>
      <c r="AI54" s="33">
        <v>1253.5277395860219</v>
      </c>
      <c r="AJ54" s="33">
        <v>1252.6709195316225</v>
      </c>
      <c r="AK54" s="33">
        <v>1265.150829066184</v>
      </c>
      <c r="AL54" s="46">
        <v>1265.150829066184</v>
      </c>
      <c r="AM54" s="23">
        <v>41.15082906618409</v>
      </c>
    </row>
    <row r="55" spans="1:39" ht="12.75">
      <c r="A55" s="18" t="s">
        <v>29</v>
      </c>
      <c r="B55" s="32">
        <v>151</v>
      </c>
      <c r="C55" s="32">
        <v>335</v>
      </c>
      <c r="D55" s="32">
        <v>409</v>
      </c>
      <c r="E55" s="32">
        <v>491.560133363385</v>
      </c>
      <c r="F55" s="32">
        <v>574.090133363385</v>
      </c>
      <c r="G55" s="32">
        <v>644.750133363385</v>
      </c>
      <c r="H55" s="32">
        <v>689.750133363385</v>
      </c>
      <c r="I55" s="32">
        <v>731.750133363385</v>
      </c>
      <c r="J55" s="32">
        <v>772.41</v>
      </c>
      <c r="K55" s="32">
        <v>809.41</v>
      </c>
      <c r="L55" s="32">
        <v>823.41</v>
      </c>
      <c r="M55" s="32">
        <v>832.76</v>
      </c>
      <c r="N55" s="32">
        <v>868.77</v>
      </c>
      <c r="O55" s="32">
        <v>890.4875722088614</v>
      </c>
      <c r="P55" s="32">
        <v>913.3875722088613</v>
      </c>
      <c r="Q55" s="32">
        <v>937.41</v>
      </c>
      <c r="R55" s="32">
        <v>950.45</v>
      </c>
      <c r="S55" s="32">
        <v>963</v>
      </c>
      <c r="T55" s="32">
        <v>989.3419046244398</v>
      </c>
      <c r="U55" s="32">
        <v>1009</v>
      </c>
      <c r="V55" s="32">
        <v>1014</v>
      </c>
      <c r="W55" s="32">
        <v>1035</v>
      </c>
      <c r="X55" s="32">
        <v>1046</v>
      </c>
      <c r="Y55" s="32">
        <v>1061</v>
      </c>
      <c r="Z55" s="32">
        <v>1062</v>
      </c>
      <c r="AA55" s="32">
        <v>1067</v>
      </c>
      <c r="AB55" s="32">
        <v>1070</v>
      </c>
      <c r="AC55" s="33">
        <v>1075.4365556892633</v>
      </c>
      <c r="AD55" s="33">
        <v>1081.4178491024404</v>
      </c>
      <c r="AE55" s="33">
        <v>1088.245742671518</v>
      </c>
      <c r="AF55" s="33">
        <v>1093.8300697666891</v>
      </c>
      <c r="AG55" s="33">
        <v>1094.4033559667764</v>
      </c>
      <c r="AH55" s="33">
        <v>1098.2139526101148</v>
      </c>
      <c r="AI55" s="33">
        <v>1101.3803551644928</v>
      </c>
      <c r="AJ55" s="33">
        <v>1100.627531955221</v>
      </c>
      <c r="AK55" s="33">
        <v>1111.592687939831</v>
      </c>
      <c r="AL55" s="46">
        <v>1111.592687939831</v>
      </c>
      <c r="AM55" s="23">
        <v>41.59268793983097</v>
      </c>
    </row>
    <row r="56" spans="1:39" ht="12.75">
      <c r="A56" s="18" t="s">
        <v>28</v>
      </c>
      <c r="B56" s="32">
        <v>129</v>
      </c>
      <c r="C56" s="32">
        <v>241</v>
      </c>
      <c r="D56" s="32">
        <v>326.75</v>
      </c>
      <c r="E56" s="32">
        <v>406.67</v>
      </c>
      <c r="F56" s="32">
        <v>482.5</v>
      </c>
      <c r="G56" s="32">
        <v>523.4300000000001</v>
      </c>
      <c r="H56" s="32">
        <v>561.9</v>
      </c>
      <c r="I56" s="32">
        <v>583.3970067565826</v>
      </c>
      <c r="J56" s="32">
        <v>604.7970067565827</v>
      </c>
      <c r="K56" s="32">
        <v>630.9482694574381</v>
      </c>
      <c r="L56" s="32">
        <v>640.9482694574381</v>
      </c>
      <c r="M56" s="32">
        <v>665.9382694574381</v>
      </c>
      <c r="N56" s="32">
        <v>664.058269457438</v>
      </c>
      <c r="O56" s="32">
        <v>688.758269457438</v>
      </c>
      <c r="P56" s="32">
        <v>712.758269457438</v>
      </c>
      <c r="Q56" s="32">
        <v>727.618269457438</v>
      </c>
      <c r="R56" s="32">
        <v>736.998269457438</v>
      </c>
      <c r="S56" s="32">
        <v>751.998269457438</v>
      </c>
      <c r="T56" s="32">
        <v>757</v>
      </c>
      <c r="U56" s="32">
        <v>773</v>
      </c>
      <c r="V56" s="32">
        <v>791</v>
      </c>
      <c r="W56" s="32">
        <v>802</v>
      </c>
      <c r="X56" s="32">
        <v>814</v>
      </c>
      <c r="Y56" s="32">
        <v>814</v>
      </c>
      <c r="Z56" s="32">
        <v>823</v>
      </c>
      <c r="AA56" s="32">
        <v>830</v>
      </c>
      <c r="AB56" s="33">
        <v>833.4120272492365</v>
      </c>
      <c r="AC56" s="33">
        <v>837.6465047242292</v>
      </c>
      <c r="AD56" s="33">
        <v>842.3052728261437</v>
      </c>
      <c r="AE56" s="33">
        <v>847.6234491076829</v>
      </c>
      <c r="AF56" s="33">
        <v>851.9730242153553</v>
      </c>
      <c r="AG56" s="33">
        <v>852.4195509576065</v>
      </c>
      <c r="AH56" s="33">
        <v>855.3875856057875</v>
      </c>
      <c r="AI56" s="33">
        <v>857.853864084228</v>
      </c>
      <c r="AJ56" s="33">
        <v>857.2674978066584</v>
      </c>
      <c r="AK56" s="33">
        <v>865.8081453564134</v>
      </c>
      <c r="AL56" s="46">
        <v>865.8081453564134</v>
      </c>
      <c r="AM56" s="23">
        <v>35.80814535641343</v>
      </c>
    </row>
    <row r="57" spans="1:39" ht="12.75">
      <c r="A57" s="18" t="s">
        <v>27</v>
      </c>
      <c r="B57" s="32">
        <v>140</v>
      </c>
      <c r="C57" s="32">
        <v>311</v>
      </c>
      <c r="D57" s="32">
        <v>402</v>
      </c>
      <c r="E57" s="32">
        <v>509</v>
      </c>
      <c r="F57" s="32">
        <v>599</v>
      </c>
      <c r="G57" s="32">
        <v>691.13</v>
      </c>
      <c r="H57" s="32">
        <v>738.4300000000001</v>
      </c>
      <c r="I57" s="32">
        <v>802.6800000000001</v>
      </c>
      <c r="J57" s="32">
        <v>848.15</v>
      </c>
      <c r="K57" s="32">
        <v>878.37</v>
      </c>
      <c r="L57" s="32">
        <v>899.53</v>
      </c>
      <c r="M57" s="32">
        <v>926.97</v>
      </c>
      <c r="N57" s="32">
        <v>951.7204766358262</v>
      </c>
      <c r="O57" s="32">
        <v>969.6104766358262</v>
      </c>
      <c r="P57" s="32">
        <v>1000.7004766358262</v>
      </c>
      <c r="Q57" s="32">
        <v>1014.7504766358262</v>
      </c>
      <c r="R57" s="32">
        <v>1021.7504766358262</v>
      </c>
      <c r="S57" s="32">
        <v>1051</v>
      </c>
      <c r="T57" s="32">
        <v>1059</v>
      </c>
      <c r="U57" s="32">
        <v>1078</v>
      </c>
      <c r="V57" s="32">
        <v>1111</v>
      </c>
      <c r="W57" s="32">
        <v>1121</v>
      </c>
      <c r="X57" s="32">
        <v>1118.4</v>
      </c>
      <c r="Y57" s="32">
        <v>1132.4</v>
      </c>
      <c r="Z57" s="32">
        <v>1151.4</v>
      </c>
      <c r="AA57" s="33">
        <v>1155.7290364163714</v>
      </c>
      <c r="AB57" s="33">
        <v>1160.4800954103312</v>
      </c>
      <c r="AC57" s="33">
        <v>1166.3763707981627</v>
      </c>
      <c r="AD57" s="33">
        <v>1172.8634473876964</v>
      </c>
      <c r="AE57" s="33">
        <v>1180.2687133507754</v>
      </c>
      <c r="AF57" s="33">
        <v>1186.3252558182585</v>
      </c>
      <c r="AG57" s="33">
        <v>1186.9470195791696</v>
      </c>
      <c r="AH57" s="33">
        <v>1191.079843463498</v>
      </c>
      <c r="AI57" s="33">
        <v>1194.5139996676214</v>
      </c>
      <c r="AJ57" s="33">
        <v>1193.697517097787</v>
      </c>
      <c r="AK57" s="33">
        <v>1205.58989584845</v>
      </c>
      <c r="AL57" s="46">
        <v>1205.58989584845</v>
      </c>
      <c r="AM57" s="23">
        <v>54.18989584844985</v>
      </c>
    </row>
    <row r="58" spans="1:39" ht="12.75">
      <c r="A58" s="19" t="s">
        <v>16</v>
      </c>
      <c r="B58" s="32">
        <v>203</v>
      </c>
      <c r="C58" s="32">
        <v>389</v>
      </c>
      <c r="D58" s="32">
        <v>542.4591595262709</v>
      </c>
      <c r="E58" s="32">
        <v>642.459159526271</v>
      </c>
      <c r="F58" s="32">
        <v>727.421680998109</v>
      </c>
      <c r="G58" s="32">
        <v>777.489159526271</v>
      </c>
      <c r="H58" s="32">
        <v>824.589159526271</v>
      </c>
      <c r="I58" s="32">
        <v>856.029159526271</v>
      </c>
      <c r="J58" s="32">
        <v>864.099159526271</v>
      </c>
      <c r="K58" s="32">
        <v>911.0491595262711</v>
      </c>
      <c r="L58" s="32">
        <v>949.3091595262711</v>
      </c>
      <c r="M58" s="32">
        <v>991.5578735165332</v>
      </c>
      <c r="N58" s="32">
        <v>1010.0978735165332</v>
      </c>
      <c r="O58" s="32">
        <v>1030.6387139902622</v>
      </c>
      <c r="P58" s="32">
        <v>1055</v>
      </c>
      <c r="Q58" s="32">
        <v>1090</v>
      </c>
      <c r="R58" s="32">
        <v>1124</v>
      </c>
      <c r="S58" s="32">
        <v>1144</v>
      </c>
      <c r="T58" s="32">
        <v>1169</v>
      </c>
      <c r="U58" s="32">
        <v>1179</v>
      </c>
      <c r="V58" s="32">
        <v>1196</v>
      </c>
      <c r="W58" s="32">
        <v>1205</v>
      </c>
      <c r="X58" s="32">
        <v>1232</v>
      </c>
      <c r="Y58" s="32">
        <v>1254</v>
      </c>
      <c r="Z58" s="33">
        <v>1261.7195952445077</v>
      </c>
      <c r="AA58" s="33">
        <v>1266.4634115334277</v>
      </c>
      <c r="AB58" s="33">
        <v>1271.66968583501</v>
      </c>
      <c r="AC58" s="33">
        <v>1278.1309036531313</v>
      </c>
      <c r="AD58" s="33">
        <v>1285.239529368666</v>
      </c>
      <c r="AE58" s="33">
        <v>1293.3543193405385</v>
      </c>
      <c r="AF58" s="33">
        <v>1299.9911599785912</v>
      </c>
      <c r="AG58" s="33">
        <v>1300.672497064534</v>
      </c>
      <c r="AH58" s="33">
        <v>1305.2013010236722</v>
      </c>
      <c r="AI58" s="33">
        <v>1308.964495548488</v>
      </c>
      <c r="AJ58" s="33">
        <v>1308.0697829746339</v>
      </c>
      <c r="AK58" s="33">
        <v>1321.1016114476067</v>
      </c>
      <c r="AL58" s="46">
        <v>1321.1016114476067</v>
      </c>
      <c r="AM58" s="23">
        <v>67.10161144760673</v>
      </c>
    </row>
    <row r="59" spans="1:39" ht="12.75">
      <c r="A59" s="19" t="s">
        <v>15</v>
      </c>
      <c r="B59" s="32">
        <v>236</v>
      </c>
      <c r="C59" s="32">
        <v>372.64</v>
      </c>
      <c r="D59" s="32">
        <v>482.64</v>
      </c>
      <c r="E59" s="32">
        <v>589.59</v>
      </c>
      <c r="F59" s="32">
        <v>696.64</v>
      </c>
      <c r="G59" s="32">
        <v>743.27</v>
      </c>
      <c r="H59" s="32">
        <v>793.3956784863261</v>
      </c>
      <c r="I59" s="32">
        <v>838.6456784863261</v>
      </c>
      <c r="J59" s="32">
        <v>879.9156784863261</v>
      </c>
      <c r="K59" s="32">
        <v>912.6429512135987</v>
      </c>
      <c r="L59" s="32">
        <v>958.7172727272728</v>
      </c>
      <c r="M59" s="32">
        <v>999.5072727272727</v>
      </c>
      <c r="N59" s="32">
        <v>1040.0172727272727</v>
      </c>
      <c r="O59" s="32">
        <v>1069.7272727272727</v>
      </c>
      <c r="P59" s="32">
        <v>1101.7272727272727</v>
      </c>
      <c r="Q59" s="32">
        <v>1133.7272727272727</v>
      </c>
      <c r="R59" s="32">
        <v>1154.7272727272727</v>
      </c>
      <c r="S59" s="32">
        <v>1171</v>
      </c>
      <c r="T59" s="32">
        <v>1178</v>
      </c>
      <c r="U59" s="32">
        <v>1197</v>
      </c>
      <c r="V59" s="32">
        <v>1217</v>
      </c>
      <c r="W59" s="32">
        <v>1232</v>
      </c>
      <c r="X59" s="32">
        <v>1253</v>
      </c>
      <c r="Y59" s="33">
        <v>1262.8671321566587</v>
      </c>
      <c r="Z59" s="33">
        <v>1270.6413132633904</v>
      </c>
      <c r="AA59" s="33">
        <v>1275.4186734486111</v>
      </c>
      <c r="AB59" s="33">
        <v>1280.6617617233</v>
      </c>
      <c r="AC59" s="33">
        <v>1287.1686673183642</v>
      </c>
      <c r="AD59" s="33">
        <v>1294.32755868276</v>
      </c>
      <c r="AE59" s="33">
        <v>1302.4997289697076</v>
      </c>
      <c r="AF59" s="33">
        <v>1309.1834992274096</v>
      </c>
      <c r="AG59" s="33">
        <v>1309.8696541012184</v>
      </c>
      <c r="AH59" s="33">
        <v>1314.4304815876433</v>
      </c>
      <c r="AI59" s="33">
        <v>1318.2202859555077</v>
      </c>
      <c r="AJ59" s="33">
        <v>1317.3192467990104</v>
      </c>
      <c r="AK59" s="33">
        <v>1330.4432243511799</v>
      </c>
      <c r="AL59" s="46">
        <v>1330.4432243511799</v>
      </c>
      <c r="AM59" s="23">
        <v>77.44322435117988</v>
      </c>
    </row>
    <row r="60" spans="1:39" ht="12.75">
      <c r="A60" s="19" t="s">
        <v>14</v>
      </c>
      <c r="B60" s="32">
        <v>235</v>
      </c>
      <c r="C60" s="32">
        <v>358</v>
      </c>
      <c r="D60" s="32">
        <v>450</v>
      </c>
      <c r="E60" s="32">
        <v>568.88</v>
      </c>
      <c r="F60" s="32">
        <v>593.88</v>
      </c>
      <c r="G60" s="32">
        <v>652.63</v>
      </c>
      <c r="H60" s="32">
        <v>683.36</v>
      </c>
      <c r="I60" s="32">
        <v>732.24</v>
      </c>
      <c r="J60" s="32">
        <v>760.3464665972447</v>
      </c>
      <c r="K60" s="32">
        <v>777.1964665972447</v>
      </c>
      <c r="L60" s="32">
        <v>796.1964665972447</v>
      </c>
      <c r="M60" s="32">
        <v>800.8372925769936</v>
      </c>
      <c r="N60" s="32">
        <v>820.1972925769936</v>
      </c>
      <c r="O60" s="32">
        <v>825.1972925769936</v>
      </c>
      <c r="P60" s="32">
        <v>848.1972925769936</v>
      </c>
      <c r="Q60" s="32">
        <v>856</v>
      </c>
      <c r="R60" s="32">
        <v>875</v>
      </c>
      <c r="S60" s="32">
        <v>889</v>
      </c>
      <c r="T60" s="32">
        <v>888</v>
      </c>
      <c r="U60" s="32">
        <v>909.2</v>
      </c>
      <c r="V60" s="32">
        <v>922.2</v>
      </c>
      <c r="W60" s="32">
        <v>940.2</v>
      </c>
      <c r="X60" s="33">
        <v>949.3452852007716</v>
      </c>
      <c r="Y60" s="33">
        <v>956.821195329564</v>
      </c>
      <c r="Z60" s="33">
        <v>962.711364667132</v>
      </c>
      <c r="AA60" s="33">
        <v>966.3309691105039</v>
      </c>
      <c r="AB60" s="33">
        <v>970.3034360965114</v>
      </c>
      <c r="AC60" s="33">
        <v>975.2334441954106</v>
      </c>
      <c r="AD60" s="33">
        <v>980.6574344300902</v>
      </c>
      <c r="AE60" s="33">
        <v>986.8491433939942</v>
      </c>
      <c r="AF60" s="33">
        <v>991.9131543928087</v>
      </c>
      <c r="AG60" s="33">
        <v>992.4330250188007</v>
      </c>
      <c r="AH60" s="33">
        <v>995.8885717632951</v>
      </c>
      <c r="AI60" s="33">
        <v>998.7599467900033</v>
      </c>
      <c r="AJ60" s="33">
        <v>998.0772674005364</v>
      </c>
      <c r="AK60" s="33">
        <v>1008.0207520072665</v>
      </c>
      <c r="AL60" s="46">
        <v>1008.0207520072665</v>
      </c>
      <c r="AM60" s="23">
        <v>67.82075200726649</v>
      </c>
    </row>
    <row r="61" spans="1:39" ht="12.75">
      <c r="A61" s="19" t="s">
        <v>13</v>
      </c>
      <c r="B61" s="32">
        <v>349</v>
      </c>
      <c r="C61" s="32">
        <v>615.51</v>
      </c>
      <c r="D61" s="32">
        <v>774.41</v>
      </c>
      <c r="E61" s="32">
        <v>830.71</v>
      </c>
      <c r="F61" s="32">
        <v>943.71</v>
      </c>
      <c r="G61" s="32">
        <v>1007.9</v>
      </c>
      <c r="H61" s="32">
        <v>1072.94</v>
      </c>
      <c r="I61" s="32">
        <v>1104.69</v>
      </c>
      <c r="J61" s="32">
        <v>1141.69</v>
      </c>
      <c r="K61" s="32">
        <v>1179.69</v>
      </c>
      <c r="L61" s="32">
        <v>1215.76</v>
      </c>
      <c r="M61" s="32">
        <v>1250.5906443213507</v>
      </c>
      <c r="N61" s="32">
        <v>1287</v>
      </c>
      <c r="O61" s="32">
        <v>1339.9414892657257</v>
      </c>
      <c r="P61" s="32">
        <v>1359.9414892657257</v>
      </c>
      <c r="Q61" s="32">
        <v>1379.9683354524168</v>
      </c>
      <c r="R61" s="32">
        <v>1398.4</v>
      </c>
      <c r="S61" s="32">
        <v>1413.96520151891</v>
      </c>
      <c r="T61" s="32">
        <v>1428</v>
      </c>
      <c r="U61" s="32">
        <v>1450</v>
      </c>
      <c r="V61" s="32">
        <v>1469</v>
      </c>
      <c r="W61" s="33">
        <v>1487.9396307025163</v>
      </c>
      <c r="X61" s="33">
        <v>1502.412755871954</v>
      </c>
      <c r="Y61" s="33">
        <v>1514.2439651425354</v>
      </c>
      <c r="Z61" s="33">
        <v>1523.5656162688024</v>
      </c>
      <c r="AA61" s="33">
        <v>1529.2939218407657</v>
      </c>
      <c r="AB61" s="33">
        <v>1535.580659832829</v>
      </c>
      <c r="AC61" s="33">
        <v>1543.3827811155736</v>
      </c>
      <c r="AD61" s="33">
        <v>1551.966667551144</v>
      </c>
      <c r="AE61" s="33">
        <v>1561.7655285904639</v>
      </c>
      <c r="AF61" s="33">
        <v>1569.7797198853475</v>
      </c>
      <c r="AG61" s="33">
        <v>1570.6024555875936</v>
      </c>
      <c r="AH61" s="33">
        <v>1576.0711270903357</v>
      </c>
      <c r="AI61" s="33">
        <v>1580.6153014115957</v>
      </c>
      <c r="AJ61" s="33">
        <v>1579.534908177548</v>
      </c>
      <c r="AK61" s="33">
        <v>1595.2712459925174</v>
      </c>
      <c r="AL61" s="46">
        <v>1595.2712459925174</v>
      </c>
      <c r="AM61" s="23">
        <v>126.27124599251738</v>
      </c>
    </row>
    <row r="62" spans="1:39" ht="12.75">
      <c r="A62" s="18" t="s">
        <v>12</v>
      </c>
      <c r="B62" s="32">
        <v>463</v>
      </c>
      <c r="C62" s="32">
        <v>838</v>
      </c>
      <c r="D62" s="32">
        <v>888</v>
      </c>
      <c r="E62" s="32">
        <v>1005.87</v>
      </c>
      <c r="F62" s="32">
        <v>1059.28</v>
      </c>
      <c r="G62" s="32">
        <v>1173.47</v>
      </c>
      <c r="H62" s="32">
        <v>1246.47</v>
      </c>
      <c r="I62" s="32">
        <v>1329.27</v>
      </c>
      <c r="J62" s="32">
        <v>1396.1599999999999</v>
      </c>
      <c r="K62" s="32">
        <v>1413.29</v>
      </c>
      <c r="L62" s="32">
        <v>1455</v>
      </c>
      <c r="M62" s="32">
        <v>1483</v>
      </c>
      <c r="N62" s="32">
        <v>1525</v>
      </c>
      <c r="O62" s="32">
        <v>1548</v>
      </c>
      <c r="P62" s="32">
        <v>1572</v>
      </c>
      <c r="Q62" s="32">
        <v>1591</v>
      </c>
      <c r="R62" s="32">
        <v>1609</v>
      </c>
      <c r="S62" s="32">
        <v>1616</v>
      </c>
      <c r="T62" s="32">
        <v>1645</v>
      </c>
      <c r="U62" s="32">
        <v>1681</v>
      </c>
      <c r="V62" s="33">
        <v>1707.6781351502461</v>
      </c>
      <c r="W62" s="33">
        <v>1729.6950127802716</v>
      </c>
      <c r="X62" s="33">
        <v>1746.5196822146768</v>
      </c>
      <c r="Y62" s="33">
        <v>1760.2731862199585</v>
      </c>
      <c r="Z62" s="33">
        <v>1771.1093875894785</v>
      </c>
      <c r="AA62" s="33">
        <v>1777.7684088125563</v>
      </c>
      <c r="AB62" s="33">
        <v>1785.076594660388</v>
      </c>
      <c r="AC62" s="33">
        <v>1794.1463781337259</v>
      </c>
      <c r="AD62" s="33">
        <v>1804.124945309108</v>
      </c>
      <c r="AE62" s="33">
        <v>1815.5158920390074</v>
      </c>
      <c r="AF62" s="33">
        <v>1824.832201940426</v>
      </c>
      <c r="AG62" s="33">
        <v>1825.7886129477324</v>
      </c>
      <c r="AH62" s="33">
        <v>1832.1458156390545</v>
      </c>
      <c r="AI62" s="33">
        <v>1837.4283119840013</v>
      </c>
      <c r="AJ62" s="33">
        <v>1836.1723801234516</v>
      </c>
      <c r="AK62" s="33">
        <v>1854.465504707496</v>
      </c>
      <c r="AL62" s="46">
        <v>1854.465504707496</v>
      </c>
      <c r="AM62" s="23">
        <v>173.46550470749594</v>
      </c>
    </row>
    <row r="63" spans="1:39" ht="12.75">
      <c r="A63" s="18" t="s">
        <v>11</v>
      </c>
      <c r="B63" s="32">
        <v>662</v>
      </c>
      <c r="C63" s="32">
        <v>730</v>
      </c>
      <c r="D63" s="32">
        <v>881</v>
      </c>
      <c r="E63" s="32">
        <v>995.03</v>
      </c>
      <c r="F63" s="32">
        <v>1103.03</v>
      </c>
      <c r="G63" s="32">
        <v>1165.83</v>
      </c>
      <c r="H63" s="32">
        <v>1249.7669193956037</v>
      </c>
      <c r="I63" s="32">
        <v>1283.83</v>
      </c>
      <c r="J63" s="32">
        <v>1302.4099999999999</v>
      </c>
      <c r="K63" s="32">
        <v>1345</v>
      </c>
      <c r="L63" s="32">
        <v>1372</v>
      </c>
      <c r="M63" s="32">
        <v>1399</v>
      </c>
      <c r="N63" s="32">
        <v>1424</v>
      </c>
      <c r="O63" s="32">
        <v>1451</v>
      </c>
      <c r="P63" s="32">
        <v>1461.2</v>
      </c>
      <c r="Q63" s="32">
        <v>1485.2</v>
      </c>
      <c r="R63" s="32">
        <v>1515</v>
      </c>
      <c r="S63" s="32">
        <v>1530</v>
      </c>
      <c r="T63" s="32">
        <v>1551</v>
      </c>
      <c r="U63" s="33">
        <v>1574.2903645554213</v>
      </c>
      <c r="V63" s="33">
        <v>1599.274975567521</v>
      </c>
      <c r="W63" s="33">
        <v>1619.8942250086543</v>
      </c>
      <c r="X63" s="33">
        <v>1635.6508668750519</v>
      </c>
      <c r="Y63" s="33">
        <v>1648.531300446967</v>
      </c>
      <c r="Z63" s="33">
        <v>1658.679621330023</v>
      </c>
      <c r="AA63" s="33">
        <v>1664.9159288546284</v>
      </c>
      <c r="AB63" s="33">
        <v>1671.7601921280502</v>
      </c>
      <c r="AC63" s="33">
        <v>1680.2542270659917</v>
      </c>
      <c r="AD63" s="33">
        <v>1689.5993562487836</v>
      </c>
      <c r="AE63" s="33">
        <v>1700.267207337448</v>
      </c>
      <c r="AF63" s="33">
        <v>1708.9921192416812</v>
      </c>
      <c r="AG63" s="33">
        <v>1709.8878174173842</v>
      </c>
      <c r="AH63" s="33">
        <v>1715.8414658067204</v>
      </c>
      <c r="AI63" s="33">
        <v>1720.7886300521986</v>
      </c>
      <c r="AJ63" s="33">
        <v>1719.6124245634412</v>
      </c>
      <c r="AK63" s="33">
        <v>1736.7443042602129</v>
      </c>
      <c r="AL63" s="46">
        <v>1736.7443042602129</v>
      </c>
      <c r="AM63" s="23">
        <v>185.74430426021286</v>
      </c>
    </row>
    <row r="64" spans="1:39" ht="12.75">
      <c r="A64" s="18" t="s">
        <v>10</v>
      </c>
      <c r="B64" s="32">
        <v>476</v>
      </c>
      <c r="C64" s="32">
        <v>616</v>
      </c>
      <c r="D64" s="32">
        <v>698</v>
      </c>
      <c r="E64" s="32">
        <v>782.73</v>
      </c>
      <c r="F64" s="32">
        <v>863.46</v>
      </c>
      <c r="G64" s="32">
        <v>916.46</v>
      </c>
      <c r="H64" s="32">
        <v>959.09</v>
      </c>
      <c r="I64" s="32">
        <v>976.09</v>
      </c>
      <c r="J64" s="32">
        <v>1007</v>
      </c>
      <c r="K64" s="32">
        <v>1022</v>
      </c>
      <c r="L64" s="32">
        <v>1047</v>
      </c>
      <c r="M64" s="32">
        <v>1072</v>
      </c>
      <c r="N64" s="32">
        <v>1097.0365250195014</v>
      </c>
      <c r="O64" s="32">
        <v>1106</v>
      </c>
      <c r="P64" s="32">
        <v>1113</v>
      </c>
      <c r="Q64" s="32">
        <v>1138</v>
      </c>
      <c r="R64" s="32">
        <v>1155</v>
      </c>
      <c r="S64" s="32">
        <v>1192</v>
      </c>
      <c r="T64" s="33">
        <v>1204.9381086126184</v>
      </c>
      <c r="U64" s="33">
        <v>1223.0318854123009</v>
      </c>
      <c r="V64" s="33">
        <v>1242.4418853719021</v>
      </c>
      <c r="W64" s="33">
        <v>1258.4605310344493</v>
      </c>
      <c r="X64" s="33">
        <v>1270.701522813033</v>
      </c>
      <c r="Y64" s="33">
        <v>1280.7080510311207</v>
      </c>
      <c r="Z64" s="33">
        <v>1288.5920604253333</v>
      </c>
      <c r="AA64" s="33">
        <v>1293.4369118717707</v>
      </c>
      <c r="AB64" s="33">
        <v>1298.7540708940296</v>
      </c>
      <c r="AC64" s="33">
        <v>1305.3529015791441</v>
      </c>
      <c r="AD64" s="33">
        <v>1312.6129288404295</v>
      </c>
      <c r="AE64" s="33">
        <v>1320.900549932458</v>
      </c>
      <c r="AF64" s="33">
        <v>1327.6787439026052</v>
      </c>
      <c r="AG64" s="33">
        <v>1328.374592300877</v>
      </c>
      <c r="AH64" s="33">
        <v>1332.999852023373</v>
      </c>
      <c r="AI64" s="33">
        <v>1336.8431961426138</v>
      </c>
      <c r="AJ64" s="33">
        <v>1335.9294277241977</v>
      </c>
      <c r="AK64" s="33">
        <v>1349.2388118111137</v>
      </c>
      <c r="AL64" s="46">
        <v>1349.2388118111137</v>
      </c>
      <c r="AM64" s="23">
        <v>157.2388118111137</v>
      </c>
    </row>
    <row r="65" spans="1:39" ht="12.75">
      <c r="A65" s="18" t="s">
        <v>9</v>
      </c>
      <c r="B65" s="32">
        <v>445</v>
      </c>
      <c r="C65" s="32">
        <v>601</v>
      </c>
      <c r="D65" s="32">
        <v>759</v>
      </c>
      <c r="E65" s="32">
        <v>874.3299999999999</v>
      </c>
      <c r="F65" s="32">
        <v>972.27</v>
      </c>
      <c r="G65" s="32">
        <v>1024.58</v>
      </c>
      <c r="H65" s="32">
        <v>1077.5</v>
      </c>
      <c r="I65" s="32">
        <v>1120</v>
      </c>
      <c r="J65" s="32">
        <v>1169.9761307391827</v>
      </c>
      <c r="K65" s="32">
        <v>1207.943382211378</v>
      </c>
      <c r="L65" s="32">
        <v>1247.9761307391827</v>
      </c>
      <c r="M65" s="32">
        <v>1290.9023992818538</v>
      </c>
      <c r="N65" s="32">
        <v>1335</v>
      </c>
      <c r="O65" s="32">
        <v>1365</v>
      </c>
      <c r="P65" s="32">
        <v>1389</v>
      </c>
      <c r="Q65" s="32">
        <v>1414</v>
      </c>
      <c r="R65" s="32">
        <v>1450</v>
      </c>
      <c r="S65" s="33">
        <v>1470.0188435728323</v>
      </c>
      <c r="T65" s="33">
        <v>1485.9746015096957</v>
      </c>
      <c r="U65" s="33">
        <v>1508.2885216832983</v>
      </c>
      <c r="V65" s="33">
        <v>1532.2256573329307</v>
      </c>
      <c r="W65" s="33">
        <v>1551.9804484172098</v>
      </c>
      <c r="X65" s="33">
        <v>1567.0764958824266</v>
      </c>
      <c r="Y65" s="33">
        <v>1579.4169195731413</v>
      </c>
      <c r="Z65" s="33">
        <v>1589.139773912401</v>
      </c>
      <c r="AA65" s="33">
        <v>1595.1146253558359</v>
      </c>
      <c r="AB65" s="33">
        <v>1601.6719441117032</v>
      </c>
      <c r="AC65" s="33">
        <v>1609.809868149174</v>
      </c>
      <c r="AD65" s="33">
        <v>1618.7632044570114</v>
      </c>
      <c r="AE65" s="33">
        <v>1628.9838077906304</v>
      </c>
      <c r="AF65" s="33">
        <v>1637.3429293187412</v>
      </c>
      <c r="AG65" s="33">
        <v>1638.2010755081117</v>
      </c>
      <c r="AH65" s="33">
        <v>1643.9051182501314</v>
      </c>
      <c r="AI65" s="33">
        <v>1648.6448735165902</v>
      </c>
      <c r="AJ65" s="33">
        <v>1647.5179802332568</v>
      </c>
      <c r="AK65" s="33">
        <v>1663.9316089279841</v>
      </c>
      <c r="AL65" s="46">
        <v>1663.9316089279841</v>
      </c>
      <c r="AM65" s="23">
        <v>213.93160892798414</v>
      </c>
    </row>
    <row r="66" spans="1:39" ht="12.75">
      <c r="A66" s="19" t="s">
        <v>8</v>
      </c>
      <c r="B66" s="32">
        <v>460</v>
      </c>
      <c r="C66" s="32">
        <v>667</v>
      </c>
      <c r="D66" s="32">
        <v>864</v>
      </c>
      <c r="E66" s="32">
        <v>1005</v>
      </c>
      <c r="F66" s="32">
        <v>1131</v>
      </c>
      <c r="G66" s="32">
        <v>1196</v>
      </c>
      <c r="H66" s="32">
        <v>1265</v>
      </c>
      <c r="I66" s="32">
        <v>1309</v>
      </c>
      <c r="J66" s="32">
        <v>1377</v>
      </c>
      <c r="K66" s="32">
        <v>1419</v>
      </c>
      <c r="L66" s="32">
        <v>1477</v>
      </c>
      <c r="M66" s="32">
        <v>1525</v>
      </c>
      <c r="N66" s="32">
        <v>1561.3</v>
      </c>
      <c r="O66" s="32">
        <v>1595.9</v>
      </c>
      <c r="P66" s="32">
        <v>1625.9</v>
      </c>
      <c r="Q66" s="32">
        <v>1652.9</v>
      </c>
      <c r="R66" s="33">
        <v>1679.4714242784262</v>
      </c>
      <c r="S66" s="33">
        <v>1702.6583730561308</v>
      </c>
      <c r="T66" s="33">
        <v>1721.1392278890037</v>
      </c>
      <c r="U66" s="33">
        <v>1746.9844632650006</v>
      </c>
      <c r="V66" s="33">
        <v>1774.7097979564724</v>
      </c>
      <c r="W66" s="33">
        <v>1797.590906314153</v>
      </c>
      <c r="X66" s="33">
        <v>1815.075996202003</v>
      </c>
      <c r="Y66" s="33">
        <v>1829.3693678930676</v>
      </c>
      <c r="Z66" s="33">
        <v>1840.6309237725218</v>
      </c>
      <c r="AA66" s="33">
        <v>1847.5513322301474</v>
      </c>
      <c r="AB66" s="33">
        <v>1855.1463870372952</v>
      </c>
      <c r="AC66" s="33">
        <v>1864.5721876399714</v>
      </c>
      <c r="AD66" s="33">
        <v>1874.9424445233972</v>
      </c>
      <c r="AE66" s="33">
        <v>1886.7805212390508</v>
      </c>
      <c r="AF66" s="33">
        <v>1896.4625251966595</v>
      </c>
      <c r="AG66" s="33">
        <v>1897.4564783021085</v>
      </c>
      <c r="AH66" s="33">
        <v>1904.0632209145808</v>
      </c>
      <c r="AI66" s="33">
        <v>1909.5530716236087</v>
      </c>
      <c r="AJ66" s="33">
        <v>1908.2478405425263</v>
      </c>
      <c r="AK66" s="33">
        <v>1927.2590269987409</v>
      </c>
      <c r="AL66" s="46">
        <v>1927.2590269987409</v>
      </c>
      <c r="AM66" s="23">
        <v>274.3590269987408</v>
      </c>
    </row>
    <row r="67" spans="1:39" ht="12.75">
      <c r="A67" s="19" t="s">
        <v>7</v>
      </c>
      <c r="B67" s="32">
        <v>408</v>
      </c>
      <c r="C67" s="32">
        <v>662.4</v>
      </c>
      <c r="D67" s="32">
        <v>815.06</v>
      </c>
      <c r="E67" s="32">
        <v>950.9</v>
      </c>
      <c r="F67" s="32">
        <v>1006.54</v>
      </c>
      <c r="G67" s="32">
        <v>1092</v>
      </c>
      <c r="H67" s="32">
        <v>1169</v>
      </c>
      <c r="I67" s="32">
        <v>1209</v>
      </c>
      <c r="J67" s="32">
        <v>1249</v>
      </c>
      <c r="K67" s="32">
        <v>1281</v>
      </c>
      <c r="L67" s="32">
        <v>1343.2</v>
      </c>
      <c r="M67" s="32">
        <v>1374.4</v>
      </c>
      <c r="N67" s="32">
        <v>1416.8</v>
      </c>
      <c r="O67" s="32">
        <v>1443.8</v>
      </c>
      <c r="P67" s="32">
        <v>1472.8</v>
      </c>
      <c r="Q67" s="33">
        <v>1499.3565748610138</v>
      </c>
      <c r="R67" s="33">
        <v>1523.459690412638</v>
      </c>
      <c r="S67" s="33">
        <v>1544.4927257449735</v>
      </c>
      <c r="T67" s="33">
        <v>1561.2568319841412</v>
      </c>
      <c r="U67" s="33">
        <v>1584.7012167562577</v>
      </c>
      <c r="V67" s="33">
        <v>1609.8510521122262</v>
      </c>
      <c r="W67" s="33">
        <v>1630.6066575670002</v>
      </c>
      <c r="X67" s="33">
        <v>1646.4674988068716</v>
      </c>
      <c r="Y67" s="33">
        <v>1659.4331112588834</v>
      </c>
      <c r="Z67" s="33">
        <v>1669.6485434393082</v>
      </c>
      <c r="AA67" s="33">
        <v>1675.9260919429473</v>
      </c>
      <c r="AB67" s="33">
        <v>1682.81561663381</v>
      </c>
      <c r="AC67" s="33">
        <v>1691.365823002587</v>
      </c>
      <c r="AD67" s="33">
        <v>1700.7727519403097</v>
      </c>
      <c r="AE67" s="33">
        <v>1711.5111500026997</v>
      </c>
      <c r="AF67" s="33">
        <v>1720.2937601374151</v>
      </c>
      <c r="AG67" s="33">
        <v>1721.1953816049925</v>
      </c>
      <c r="AH67" s="33">
        <v>1727.188401735929</v>
      </c>
      <c r="AI67" s="33">
        <v>1732.1682817985984</v>
      </c>
      <c r="AJ67" s="33">
        <v>1730.9842980106293</v>
      </c>
      <c r="AK67" s="33">
        <v>1748.2294715898138</v>
      </c>
      <c r="AL67" s="46">
        <v>1748.2294715898138</v>
      </c>
      <c r="AM67" s="23">
        <v>275.42947158981383</v>
      </c>
    </row>
    <row r="68" spans="1:39" ht="12.75">
      <c r="A68" s="19" t="s">
        <v>6</v>
      </c>
      <c r="B68" s="32">
        <v>329</v>
      </c>
      <c r="C68" s="32">
        <v>516</v>
      </c>
      <c r="D68" s="32">
        <v>593</v>
      </c>
      <c r="E68" s="32">
        <v>630.37</v>
      </c>
      <c r="F68" s="32">
        <v>717</v>
      </c>
      <c r="G68" s="32">
        <v>772</v>
      </c>
      <c r="H68" s="32">
        <v>822</v>
      </c>
      <c r="I68" s="32">
        <v>852.9928863595945</v>
      </c>
      <c r="J68" s="32">
        <v>897</v>
      </c>
      <c r="K68" s="32">
        <v>924.2</v>
      </c>
      <c r="L68" s="32">
        <v>959.1</v>
      </c>
      <c r="M68" s="32">
        <v>975.1</v>
      </c>
      <c r="N68" s="32">
        <v>989.1</v>
      </c>
      <c r="O68" s="32">
        <v>1001.1</v>
      </c>
      <c r="P68" s="33">
        <v>1019.9168456118648</v>
      </c>
      <c r="Q68" s="33">
        <v>1038.3073250133455</v>
      </c>
      <c r="R68" s="33">
        <v>1054.9987791027202</v>
      </c>
      <c r="S68" s="33">
        <v>1069.564196708504</v>
      </c>
      <c r="T68" s="33">
        <v>1081.1733726692275</v>
      </c>
      <c r="U68" s="33">
        <v>1097.4086544210527</v>
      </c>
      <c r="V68" s="33">
        <v>1114.8249639973137</v>
      </c>
      <c r="W68" s="33">
        <v>1129.198260876861</v>
      </c>
      <c r="X68" s="33">
        <v>1140.1819240803648</v>
      </c>
      <c r="Y68" s="33">
        <v>1149.1606357543747</v>
      </c>
      <c r="Z68" s="33">
        <v>1156.2348422766593</v>
      </c>
      <c r="AA68" s="33">
        <v>1160.5820567443445</v>
      </c>
      <c r="AB68" s="33">
        <v>1165.3530659040875</v>
      </c>
      <c r="AC68" s="33">
        <v>1171.2741003344063</v>
      </c>
      <c r="AD68" s="33">
        <v>1177.7884167990023</v>
      </c>
      <c r="AE68" s="33">
        <v>1185.2247782049756</v>
      </c>
      <c r="AF68" s="33">
        <v>1191.3067526922364</v>
      </c>
      <c r="AG68" s="33">
        <v>1191.9311273005655</v>
      </c>
      <c r="AH68" s="33">
        <v>1196.0813053204142</v>
      </c>
      <c r="AI68" s="33">
        <v>1199.5298818854899</v>
      </c>
      <c r="AJ68" s="33">
        <v>1198.7099708247342</v>
      </c>
      <c r="AK68" s="33">
        <v>1210.6522868478949</v>
      </c>
      <c r="AL68" s="46">
        <v>1210.6522868478949</v>
      </c>
      <c r="AM68" s="23">
        <v>209.55228684789483</v>
      </c>
    </row>
    <row r="69" spans="1:39" ht="12.75">
      <c r="A69" s="19" t="s">
        <v>5</v>
      </c>
      <c r="B69" s="32">
        <v>316</v>
      </c>
      <c r="C69" s="32">
        <v>580</v>
      </c>
      <c r="D69" s="32">
        <v>697.3199999999999</v>
      </c>
      <c r="E69" s="32">
        <v>824</v>
      </c>
      <c r="F69" s="32">
        <v>929</v>
      </c>
      <c r="G69" s="32">
        <v>976</v>
      </c>
      <c r="H69" s="32">
        <v>1053</v>
      </c>
      <c r="I69" s="32">
        <v>1091</v>
      </c>
      <c r="J69" s="32">
        <v>1131</v>
      </c>
      <c r="K69" s="32">
        <v>1166</v>
      </c>
      <c r="L69" s="32">
        <v>1212.4</v>
      </c>
      <c r="M69" s="32">
        <v>1239.4</v>
      </c>
      <c r="N69" s="32">
        <v>1268.4</v>
      </c>
      <c r="O69" s="33">
        <v>1295.882396081219</v>
      </c>
      <c r="P69" s="33">
        <v>1320.2400216712635</v>
      </c>
      <c r="Q69" s="33">
        <v>1344.0457338996853</v>
      </c>
      <c r="R69" s="33">
        <v>1365.6521283851698</v>
      </c>
      <c r="S69" s="33">
        <v>1384.5064568907203</v>
      </c>
      <c r="T69" s="33">
        <v>1399.5340532951866</v>
      </c>
      <c r="U69" s="33">
        <v>1420.549951624633</v>
      </c>
      <c r="V69" s="33">
        <v>1443.094641450402</v>
      </c>
      <c r="W69" s="33">
        <v>1461.7002776504364</v>
      </c>
      <c r="X69" s="33">
        <v>1475.9181737546273</v>
      </c>
      <c r="Y69" s="33">
        <v>1487.5407433259372</v>
      </c>
      <c r="Z69" s="33">
        <v>1496.6980100310332</v>
      </c>
      <c r="AA69" s="33">
        <v>1502.3252987141448</v>
      </c>
      <c r="AB69" s="33">
        <v>1508.501172035145</v>
      </c>
      <c r="AC69" s="33">
        <v>1516.165705333358</v>
      </c>
      <c r="AD69" s="33">
        <v>1524.5982175988381</v>
      </c>
      <c r="AE69" s="33">
        <v>1534.22427876845</v>
      </c>
      <c r="AF69" s="33">
        <v>1542.0971422900327</v>
      </c>
      <c r="AG69" s="33">
        <v>1542.9053693038115</v>
      </c>
      <c r="AH69" s="33">
        <v>1548.2776024838386</v>
      </c>
      <c r="AI69" s="33">
        <v>1552.7416417029174</v>
      </c>
      <c r="AJ69" s="33">
        <v>1551.6803008678503</v>
      </c>
      <c r="AK69" s="33">
        <v>1567.1391332550768</v>
      </c>
      <c r="AL69" s="46">
        <v>1567.1391332550768</v>
      </c>
      <c r="AM69" s="23">
        <v>298.7391332550767</v>
      </c>
    </row>
    <row r="70" spans="1:39" ht="12.75">
      <c r="A70" s="18" t="s">
        <v>4</v>
      </c>
      <c r="B70" s="32">
        <v>333</v>
      </c>
      <c r="C70" s="32">
        <v>494</v>
      </c>
      <c r="D70" s="32">
        <v>676</v>
      </c>
      <c r="E70" s="32">
        <v>763</v>
      </c>
      <c r="F70" s="32">
        <v>867</v>
      </c>
      <c r="G70" s="32">
        <v>929</v>
      </c>
      <c r="H70" s="32">
        <v>1049</v>
      </c>
      <c r="I70" s="32">
        <v>1080</v>
      </c>
      <c r="J70" s="32">
        <v>1104</v>
      </c>
      <c r="K70" s="32">
        <v>1144.7002809478229</v>
      </c>
      <c r="L70" s="32">
        <v>1173.7002809478229</v>
      </c>
      <c r="M70" s="32">
        <v>1196</v>
      </c>
      <c r="N70" s="33">
        <v>1223.7488346195814</v>
      </c>
      <c r="O70" s="33">
        <v>1250.2637748410773</v>
      </c>
      <c r="P70" s="33">
        <v>1273.7639450791073</v>
      </c>
      <c r="Q70" s="33">
        <v>1296.731630822422</v>
      </c>
      <c r="R70" s="33">
        <v>1317.577420850759</v>
      </c>
      <c r="S70" s="33">
        <v>1335.7680251839363</v>
      </c>
      <c r="T70" s="33">
        <v>1350.266608901296</v>
      </c>
      <c r="U70" s="33">
        <v>1370.5426898608857</v>
      </c>
      <c r="V70" s="33">
        <v>1392.2937446552287</v>
      </c>
      <c r="W70" s="33">
        <v>1410.244411335415</v>
      </c>
      <c r="X70" s="33">
        <v>1423.9617984280087</v>
      </c>
      <c r="Y70" s="33">
        <v>1435.1752216132622</v>
      </c>
      <c r="Z70" s="33">
        <v>1444.0101273674895</v>
      </c>
      <c r="AA70" s="33">
        <v>1449.4393200259772</v>
      </c>
      <c r="AB70" s="33">
        <v>1455.3977856356682</v>
      </c>
      <c r="AC70" s="33">
        <v>1462.792506300751</v>
      </c>
      <c r="AD70" s="33">
        <v>1470.9281709631578</v>
      </c>
      <c r="AE70" s="33">
        <v>1480.2153683285703</v>
      </c>
      <c r="AF70" s="33">
        <v>1487.8110854206989</v>
      </c>
      <c r="AG70" s="33">
        <v>1488.5908606227013</v>
      </c>
      <c r="AH70" s="33">
        <v>1493.7739764326689</v>
      </c>
      <c r="AI70" s="33">
        <v>1498.0808692046996</v>
      </c>
      <c r="AJ70" s="33">
        <v>1497.0568904834388</v>
      </c>
      <c r="AK70" s="33">
        <v>1511.971529491991</v>
      </c>
      <c r="AL70" s="46">
        <v>1511.971529491991</v>
      </c>
      <c r="AM70" s="23">
        <v>315.9715294919911</v>
      </c>
    </row>
    <row r="71" spans="1:39" ht="12.75">
      <c r="A71" s="18" t="s">
        <v>3</v>
      </c>
      <c r="B71" s="32">
        <v>305</v>
      </c>
      <c r="C71" s="32">
        <v>542</v>
      </c>
      <c r="D71" s="32">
        <v>669</v>
      </c>
      <c r="E71" s="32">
        <v>797</v>
      </c>
      <c r="F71" s="32">
        <v>889</v>
      </c>
      <c r="G71" s="32">
        <v>1005</v>
      </c>
      <c r="H71" s="32">
        <v>1075</v>
      </c>
      <c r="I71" s="32">
        <v>1143.9</v>
      </c>
      <c r="J71" s="32">
        <v>1180.9</v>
      </c>
      <c r="K71" s="32">
        <v>1213.9</v>
      </c>
      <c r="L71" s="32">
        <v>1233.9</v>
      </c>
      <c r="M71" s="33">
        <v>1267.3759250367866</v>
      </c>
      <c r="N71" s="33">
        <v>1296.7807786694664</v>
      </c>
      <c r="O71" s="33">
        <v>1324.878100484277</v>
      </c>
      <c r="P71" s="33">
        <v>1349.7807342584786</v>
      </c>
      <c r="Q71" s="33">
        <v>1374.1191054665785</v>
      </c>
      <c r="R71" s="33">
        <v>1396.2089486273528</v>
      </c>
      <c r="S71" s="33">
        <v>1415.4851476187732</v>
      </c>
      <c r="T71" s="33">
        <v>1430.8489903867599</v>
      </c>
      <c r="U71" s="33">
        <v>1452.3351248869947</v>
      </c>
      <c r="V71" s="33">
        <v>1475.3842579894247</v>
      </c>
      <c r="W71" s="33">
        <v>1494.4062001205518</v>
      </c>
      <c r="X71" s="33">
        <v>1508.9422253342339</v>
      </c>
      <c r="Y71" s="33">
        <v>1520.8248529113573</v>
      </c>
      <c r="Z71" s="33">
        <v>1530.1870158318227</v>
      </c>
      <c r="AA71" s="33">
        <v>1535.9402165573692</v>
      </c>
      <c r="AB71" s="33">
        <v>1542.2542766442273</v>
      </c>
      <c r="AC71" s="33">
        <v>1550.0903058610315</v>
      </c>
      <c r="AD71" s="33">
        <v>1558.7114977734955</v>
      </c>
      <c r="AE71" s="33">
        <v>1568.5529445560949</v>
      </c>
      <c r="AF71" s="33">
        <v>1576.6019654389995</v>
      </c>
      <c r="AG71" s="33">
        <v>1577.4282767416405</v>
      </c>
      <c r="AH71" s="33">
        <v>1582.9207150311308</v>
      </c>
      <c r="AI71" s="33">
        <v>1587.4846382844642</v>
      </c>
      <c r="AJ71" s="33">
        <v>1586.3995496731966</v>
      </c>
      <c r="AK71" s="33">
        <v>1602.2042774408</v>
      </c>
      <c r="AL71" s="46">
        <v>1602.2042774408</v>
      </c>
      <c r="AM71" s="23">
        <v>368.3042774408</v>
      </c>
    </row>
    <row r="72" spans="1:39" ht="12.75">
      <c r="A72" s="18" t="s">
        <v>2</v>
      </c>
      <c r="B72" s="32">
        <v>205</v>
      </c>
      <c r="C72" s="32">
        <v>354</v>
      </c>
      <c r="D72" s="32">
        <v>453</v>
      </c>
      <c r="E72" s="32">
        <v>538</v>
      </c>
      <c r="F72" s="32">
        <v>579</v>
      </c>
      <c r="G72" s="32">
        <v>637.6</v>
      </c>
      <c r="H72" s="32">
        <v>670.6</v>
      </c>
      <c r="I72" s="32">
        <v>727.4</v>
      </c>
      <c r="J72" s="32">
        <v>757.4</v>
      </c>
      <c r="K72" s="32">
        <v>777.4</v>
      </c>
      <c r="L72" s="33">
        <v>801.3560903873964</v>
      </c>
      <c r="M72" s="33">
        <v>823.0970227235507</v>
      </c>
      <c r="N72" s="33">
        <v>842.1939986093581</v>
      </c>
      <c r="O72" s="33">
        <v>860.4417982364537</v>
      </c>
      <c r="P72" s="33">
        <v>876.6148084006836</v>
      </c>
      <c r="Q72" s="33">
        <v>892.4213583623662</v>
      </c>
      <c r="R72" s="33">
        <v>906.767602265915</v>
      </c>
      <c r="S72" s="33">
        <v>919.2865255670692</v>
      </c>
      <c r="T72" s="33">
        <v>929.2645699579278</v>
      </c>
      <c r="U72" s="33">
        <v>943.218735401356</v>
      </c>
      <c r="V72" s="33">
        <v>958.1879899517912</v>
      </c>
      <c r="W72" s="33">
        <v>970.5417861895538</v>
      </c>
      <c r="X72" s="33">
        <v>979.9822046472966</v>
      </c>
      <c r="Y72" s="33">
        <v>987.6993745790035</v>
      </c>
      <c r="Z72" s="33">
        <v>993.779629279963</v>
      </c>
      <c r="AA72" s="33">
        <v>997.5160442573825</v>
      </c>
      <c r="AB72" s="33">
        <v>1001.6167092267282</v>
      </c>
      <c r="AC72" s="33">
        <v>1006.7058167211278</v>
      </c>
      <c r="AD72" s="33">
        <v>1012.3048479598436</v>
      </c>
      <c r="AE72" s="33">
        <v>1018.6963734622827</v>
      </c>
      <c r="AF72" s="33">
        <v>1023.9238083485548</v>
      </c>
      <c r="AG72" s="33">
        <v>1024.4604560468506</v>
      </c>
      <c r="AH72" s="33">
        <v>1028.0275189160946</v>
      </c>
      <c r="AI72" s="33">
        <v>1030.9915578942284</v>
      </c>
      <c r="AJ72" s="33">
        <v>1030.2868473283404</v>
      </c>
      <c r="AK72" s="33">
        <v>1040.5512243876515</v>
      </c>
      <c r="AL72" s="46">
        <v>1040.5512243876515</v>
      </c>
      <c r="AM72" s="23">
        <v>263.1512243876515</v>
      </c>
    </row>
    <row r="73" spans="1:39" ht="12.75">
      <c r="A73" s="18" t="s">
        <v>1</v>
      </c>
      <c r="B73" s="32">
        <v>234</v>
      </c>
      <c r="C73" s="32">
        <v>434</v>
      </c>
      <c r="D73" s="32">
        <v>565</v>
      </c>
      <c r="E73" s="32">
        <v>682</v>
      </c>
      <c r="F73" s="32">
        <v>765.6</v>
      </c>
      <c r="G73" s="32">
        <v>844.9</v>
      </c>
      <c r="H73" s="32">
        <v>891.3</v>
      </c>
      <c r="I73" s="32">
        <v>923.3</v>
      </c>
      <c r="J73" s="32">
        <v>952.3</v>
      </c>
      <c r="K73" s="33">
        <v>984.2839714603929</v>
      </c>
      <c r="L73" s="33">
        <v>1014.6153269880115</v>
      </c>
      <c r="M73" s="33">
        <v>1042.142020097198</v>
      </c>
      <c r="N73" s="33">
        <v>1066.3211392993665</v>
      </c>
      <c r="O73" s="33">
        <v>1089.4250969625657</v>
      </c>
      <c r="P73" s="33">
        <v>1109.9021160967534</v>
      </c>
      <c r="Q73" s="33">
        <v>1129.9151515628866</v>
      </c>
      <c r="R73" s="33">
        <v>1148.0792600333323</v>
      </c>
      <c r="S73" s="33">
        <v>1163.9297559752774</v>
      </c>
      <c r="T73" s="33">
        <v>1176.5631868479843</v>
      </c>
      <c r="U73" s="33">
        <v>1194.2308757868482</v>
      </c>
      <c r="V73" s="33">
        <v>1213.1837923275016</v>
      </c>
      <c r="W73" s="33">
        <v>1228.8252171069169</v>
      </c>
      <c r="X73" s="33">
        <v>1240.7779474540162</v>
      </c>
      <c r="Y73" s="33">
        <v>1250.5488333156256</v>
      </c>
      <c r="Z73" s="33">
        <v>1258.247183257163</v>
      </c>
      <c r="AA73" s="33">
        <v>1262.9779439633614</v>
      </c>
      <c r="AB73" s="33">
        <v>1268.1698899392504</v>
      </c>
      <c r="AC73" s="33">
        <v>1274.6133256683172</v>
      </c>
      <c r="AD73" s="33">
        <v>1281.702387546339</v>
      </c>
      <c r="AE73" s="33">
        <v>1289.7948445893428</v>
      </c>
      <c r="AF73" s="33">
        <v>1296.4134198021168</v>
      </c>
      <c r="AG73" s="33">
        <v>1297.0928817621807</v>
      </c>
      <c r="AH73" s="33">
        <v>1301.6092218797369</v>
      </c>
      <c r="AI73" s="33">
        <v>1305.3620596170163</v>
      </c>
      <c r="AJ73" s="33">
        <v>1304.4698094053847</v>
      </c>
      <c r="AK73" s="33">
        <v>1317.4657726373189</v>
      </c>
      <c r="AL73" s="46">
        <v>1317.4657726373189</v>
      </c>
      <c r="AM73" s="23">
        <v>365.1657726373189</v>
      </c>
    </row>
    <row r="74" spans="1:39" ht="12.75">
      <c r="A74" s="19" t="s">
        <v>24</v>
      </c>
      <c r="B74" s="32">
        <v>258</v>
      </c>
      <c r="C74" s="32">
        <v>491</v>
      </c>
      <c r="D74" s="32">
        <v>629</v>
      </c>
      <c r="E74" s="32">
        <v>757.2</v>
      </c>
      <c r="F74" s="32">
        <v>864</v>
      </c>
      <c r="G74" s="32">
        <v>902</v>
      </c>
      <c r="H74" s="32">
        <v>985</v>
      </c>
      <c r="I74" s="32">
        <v>1020</v>
      </c>
      <c r="J74" s="34">
        <v>1060.6255938238023</v>
      </c>
      <c r="K74" s="33">
        <v>1096.2477913697676</v>
      </c>
      <c r="L74" s="33">
        <v>1130.029385371617</v>
      </c>
      <c r="M74" s="33">
        <v>1160.6872822790376</v>
      </c>
      <c r="N74" s="33">
        <v>1187.616813584232</v>
      </c>
      <c r="O74" s="33">
        <v>1213.348882067074</v>
      </c>
      <c r="P74" s="33">
        <v>1236.15519371145</v>
      </c>
      <c r="Q74" s="33">
        <v>1258.4447428298838</v>
      </c>
      <c r="R74" s="33">
        <v>1278.6750466550927</v>
      </c>
      <c r="S74" s="33">
        <v>1296.3285609581771</v>
      </c>
      <c r="T74" s="33">
        <v>1310.399064078409</v>
      </c>
      <c r="U74" s="33">
        <v>1330.076479884643</v>
      </c>
      <c r="V74" s="33">
        <v>1351.1853199147004</v>
      </c>
      <c r="W74" s="33">
        <v>1368.6059808880466</v>
      </c>
      <c r="X74" s="33">
        <v>1381.9183527479731</v>
      </c>
      <c r="Y74" s="33">
        <v>1392.800691946917</v>
      </c>
      <c r="Z74" s="33">
        <v>1401.3747410682092</v>
      </c>
      <c r="AA74" s="33">
        <v>1406.6436331014445</v>
      </c>
      <c r="AB74" s="33">
        <v>1412.426170940128</v>
      </c>
      <c r="AC74" s="33">
        <v>1419.6025574217063</v>
      </c>
      <c r="AD74" s="33">
        <v>1427.4980110224942</v>
      </c>
      <c r="AE74" s="33">
        <v>1436.5109975359137</v>
      </c>
      <c r="AF74" s="33">
        <v>1443.8824458876052</v>
      </c>
      <c r="AG74" s="33">
        <v>1444.6391976936259</v>
      </c>
      <c r="AH74" s="33">
        <v>1449.6692784655395</v>
      </c>
      <c r="AI74" s="33">
        <v>1453.8490072837967</v>
      </c>
      <c r="AJ74" s="33">
        <v>1452.8552622343886</v>
      </c>
      <c r="AK74" s="33">
        <v>1467.3295363288782</v>
      </c>
      <c r="AL74" s="46">
        <v>1467.3295363288782</v>
      </c>
      <c r="AM74" s="23">
        <v>447.32953632887825</v>
      </c>
    </row>
    <row r="75" spans="1:39" ht="12.75">
      <c r="A75" s="19" t="s">
        <v>23</v>
      </c>
      <c r="B75" s="32">
        <v>217</v>
      </c>
      <c r="C75" s="32">
        <v>462</v>
      </c>
      <c r="D75" s="32">
        <v>624.6</v>
      </c>
      <c r="E75" s="32">
        <v>746.5</v>
      </c>
      <c r="F75" s="32">
        <v>837.3</v>
      </c>
      <c r="G75" s="32">
        <v>912.3</v>
      </c>
      <c r="H75" s="32">
        <v>951.3</v>
      </c>
      <c r="I75" s="34">
        <v>996.9197112863498</v>
      </c>
      <c r="J75" s="34">
        <v>1036.626039978175</v>
      </c>
      <c r="K75" s="33">
        <v>1071.4421879123995</v>
      </c>
      <c r="L75" s="33">
        <v>1104.4593809899648</v>
      </c>
      <c r="M75" s="33">
        <v>1134.4235591601532</v>
      </c>
      <c r="N75" s="33">
        <v>1160.7437361933405</v>
      </c>
      <c r="O75" s="33">
        <v>1185.8935462744344</v>
      </c>
      <c r="P75" s="33">
        <v>1208.183802764648</v>
      </c>
      <c r="Q75" s="33">
        <v>1229.9689898939146</v>
      </c>
      <c r="R75" s="33">
        <v>1249.7415277847601</v>
      </c>
      <c r="S75" s="33">
        <v>1266.9955830614467</v>
      </c>
      <c r="T75" s="33">
        <v>1280.7477025793637</v>
      </c>
      <c r="U75" s="33">
        <v>1299.9798630542778</v>
      </c>
      <c r="V75" s="33">
        <v>1320.61105786639</v>
      </c>
      <c r="W75" s="33">
        <v>1337.6375287565525</v>
      </c>
      <c r="X75" s="33">
        <v>1350.6486718066844</v>
      </c>
      <c r="Y75" s="33">
        <v>1361.2847683285777</v>
      </c>
      <c r="Z75" s="33">
        <v>1369.6648061467674</v>
      </c>
      <c r="AA75" s="33">
        <v>1374.8144750924262</v>
      </c>
      <c r="AB75" s="33">
        <v>1380.46616720286</v>
      </c>
      <c r="AC75" s="33">
        <v>1387.4801683198152</v>
      </c>
      <c r="AD75" s="33">
        <v>1395.1969656964548</v>
      </c>
      <c r="AE75" s="33">
        <v>1404.0060087482057</v>
      </c>
      <c r="AF75" s="33">
        <v>1411.2106579271572</v>
      </c>
      <c r="AG75" s="33">
        <v>1411.9502861545823</v>
      </c>
      <c r="AH75" s="33">
        <v>1416.8665475966245</v>
      </c>
      <c r="AI75" s="33">
        <v>1420.951698622852</v>
      </c>
      <c r="AJ75" s="33">
        <v>1419.9804397721186</v>
      </c>
      <c r="AK75" s="33">
        <v>1434.1271938420775</v>
      </c>
      <c r="AL75" s="46">
        <v>1434.1271938420775</v>
      </c>
      <c r="AM75" s="23">
        <v>482.8271938420776</v>
      </c>
    </row>
    <row r="76" spans="1:39" ht="12.75">
      <c r="A76" s="19" t="s">
        <v>22</v>
      </c>
      <c r="B76" s="32">
        <v>179</v>
      </c>
      <c r="C76" s="32">
        <v>407.2</v>
      </c>
      <c r="D76" s="32">
        <v>513.2</v>
      </c>
      <c r="E76" s="32">
        <v>637</v>
      </c>
      <c r="F76" s="32">
        <v>700</v>
      </c>
      <c r="G76" s="32">
        <v>760</v>
      </c>
      <c r="H76" s="34">
        <v>811.9385356364081</v>
      </c>
      <c r="I76" s="34">
        <v>850.8751503510035</v>
      </c>
      <c r="J76" s="34">
        <v>884.7646682460297</v>
      </c>
      <c r="K76" s="33">
        <v>914.4803963761831</v>
      </c>
      <c r="L76" s="33">
        <v>942.6607089991442</v>
      </c>
      <c r="M76" s="33">
        <v>968.2352606075235</v>
      </c>
      <c r="N76" s="33">
        <v>990.6996419782973</v>
      </c>
      <c r="O76" s="33">
        <v>1012.1651102520038</v>
      </c>
      <c r="P76" s="33">
        <v>1031.1899375552982</v>
      </c>
      <c r="Q76" s="33">
        <v>1049.7836860429486</v>
      </c>
      <c r="R76" s="33">
        <v>1066.6596299732635</v>
      </c>
      <c r="S76" s="33">
        <v>1081.3860384407737</v>
      </c>
      <c r="T76" s="33">
        <v>1093.1235300662065</v>
      </c>
      <c r="U76" s="33">
        <v>1109.538259608019</v>
      </c>
      <c r="V76" s="33">
        <v>1127.147070818127</v>
      </c>
      <c r="W76" s="33">
        <v>1141.6792350582348</v>
      </c>
      <c r="X76" s="33">
        <v>1152.7843001639637</v>
      </c>
      <c r="Y76" s="33">
        <v>1161.8622531071715</v>
      </c>
      <c r="Z76" s="33">
        <v>1169.014650494619</v>
      </c>
      <c r="AA76" s="33">
        <v>1173.4099145151702</v>
      </c>
      <c r="AB76" s="33">
        <v>1178.2336574101703</v>
      </c>
      <c r="AC76" s="33">
        <v>1184.2201367498662</v>
      </c>
      <c r="AD76" s="33">
        <v>1190.8064556416896</v>
      </c>
      <c r="AE76" s="33">
        <v>1198.3250107933734</v>
      </c>
      <c r="AF76" s="33">
        <v>1204.4742090527363</v>
      </c>
      <c r="AG76" s="33">
        <v>1205.1054848436445</v>
      </c>
      <c r="AH76" s="33">
        <v>1209.3015345819579</v>
      </c>
      <c r="AI76" s="33">
        <v>1212.7882280982922</v>
      </c>
      <c r="AJ76" s="33">
        <v>1211.9592545999337</v>
      </c>
      <c r="AK76" s="33">
        <v>1224.0335684689244</v>
      </c>
      <c r="AL76" s="46">
        <v>1224.0335684689244</v>
      </c>
      <c r="AM76" s="23">
        <v>464.0335684689244</v>
      </c>
    </row>
    <row r="77" spans="1:39" ht="12.75">
      <c r="A77" s="24" t="s">
        <v>21</v>
      </c>
      <c r="B77" s="32">
        <v>191.2</v>
      </c>
      <c r="C77" s="32">
        <v>444.1</v>
      </c>
      <c r="D77" s="32">
        <v>600.1</v>
      </c>
      <c r="E77" s="32">
        <v>672.1</v>
      </c>
      <c r="F77" s="32">
        <v>755.1</v>
      </c>
      <c r="G77" s="35">
        <v>819.9637482827537</v>
      </c>
      <c r="H77" s="34">
        <v>876.000217178473</v>
      </c>
      <c r="I77" s="34">
        <v>918.0089178979744</v>
      </c>
      <c r="J77" s="34">
        <v>954.5723075304759</v>
      </c>
      <c r="K77" s="33">
        <v>986.632596768044</v>
      </c>
      <c r="L77" s="33">
        <v>1017.0363267234426</v>
      </c>
      <c r="M77" s="33">
        <v>1044.628701983255</v>
      </c>
      <c r="N77" s="33">
        <v>1068.8655156038249</v>
      </c>
      <c r="O77" s="33">
        <v>1092.0246022148156</v>
      </c>
      <c r="P77" s="33">
        <v>1112.5504820911858</v>
      </c>
      <c r="Q77" s="33">
        <v>1132.6112711761339</v>
      </c>
      <c r="R77" s="33">
        <v>1150.8187214931213</v>
      </c>
      <c r="S77" s="33">
        <v>1166.70703871123</v>
      </c>
      <c r="T77" s="33">
        <v>1179.3706145383715</v>
      </c>
      <c r="U77" s="33">
        <v>1197.080460804361</v>
      </c>
      <c r="V77" s="33">
        <v>1216.0786013867869</v>
      </c>
      <c r="W77" s="33">
        <v>1231.757348572286</v>
      </c>
      <c r="X77" s="33">
        <v>1243.7385996367827</v>
      </c>
      <c r="Y77" s="33">
        <v>1253.5328000605289</v>
      </c>
      <c r="Z77" s="33">
        <v>1261.2495192329225</v>
      </c>
      <c r="AA77" s="33">
        <v>1265.9915681289533</v>
      </c>
      <c r="AB77" s="33">
        <v>1271.195902740712</v>
      </c>
      <c r="AC77" s="33">
        <v>1277.6547133175466</v>
      </c>
      <c r="AD77" s="33">
        <v>1284.7606905885004</v>
      </c>
      <c r="AE77" s="33">
        <v>1292.8724572514548</v>
      </c>
      <c r="AF77" s="33">
        <v>1299.5068252168246</v>
      </c>
      <c r="AG77" s="33">
        <v>1300.1879084585526</v>
      </c>
      <c r="AH77" s="33">
        <v>1304.7150251314583</v>
      </c>
      <c r="AI77" s="33">
        <v>1308.4768176114144</v>
      </c>
      <c r="AJ77" s="33">
        <v>1307.5824383785973</v>
      </c>
      <c r="AK77" s="33">
        <v>1320.6094116127551</v>
      </c>
      <c r="AL77" s="46">
        <v>1320.6094116127551</v>
      </c>
      <c r="AM77" s="23">
        <v>565.5094116127551</v>
      </c>
    </row>
    <row r="78" spans="1:39" ht="12.75">
      <c r="A78" s="25" t="s">
        <v>20</v>
      </c>
      <c r="B78" s="32">
        <v>255.3</v>
      </c>
      <c r="C78" s="32">
        <v>628.3</v>
      </c>
      <c r="D78" s="32">
        <v>749.3</v>
      </c>
      <c r="E78" s="32">
        <v>881.3</v>
      </c>
      <c r="F78" s="35">
        <v>986.7505034276571</v>
      </c>
      <c r="G78" s="35">
        <v>1071.5132319036366</v>
      </c>
      <c r="H78" s="34">
        <v>1144.7406374037812</v>
      </c>
      <c r="I78" s="34">
        <v>1199.6368188146007</v>
      </c>
      <c r="J78" s="34">
        <v>1247.4171699295423</v>
      </c>
      <c r="K78" s="33">
        <v>1289.3129539915296</v>
      </c>
      <c r="L78" s="33">
        <v>1329.0439774845347</v>
      </c>
      <c r="M78" s="33">
        <v>1365.1011754429308</v>
      </c>
      <c r="N78" s="33">
        <v>1396.7733884499225</v>
      </c>
      <c r="O78" s="33">
        <v>1427.0372480345072</v>
      </c>
      <c r="P78" s="33">
        <v>1453.8600824952462</v>
      </c>
      <c r="Q78" s="33">
        <v>1480.0751450415694</v>
      </c>
      <c r="R78" s="33">
        <v>1503.8682992813012</v>
      </c>
      <c r="S78" s="33">
        <v>1524.6308539278211</v>
      </c>
      <c r="T78" s="33">
        <v>1541.1793770673073</v>
      </c>
      <c r="U78" s="33">
        <v>1564.3222716754276</v>
      </c>
      <c r="V78" s="33">
        <v>1589.1486851092748</v>
      </c>
      <c r="W78" s="33">
        <v>1609.6373775717384</v>
      </c>
      <c r="X78" s="33">
        <v>1625.2942515216594</v>
      </c>
      <c r="Y78" s="33">
        <v>1638.0931287548772</v>
      </c>
      <c r="Z78" s="33">
        <v>1648.1771924923548</v>
      </c>
      <c r="AA78" s="33">
        <v>1654.3740129604214</v>
      </c>
      <c r="AB78" s="33">
        <v>1661.1749397226502</v>
      </c>
      <c r="AC78" s="33">
        <v>1669.6151921239684</v>
      </c>
      <c r="AD78" s="33">
        <v>1678.901149810976</v>
      </c>
      <c r="AE78" s="33">
        <v>1689.5014541923265</v>
      </c>
      <c r="AF78" s="33">
        <v>1698.1711216929925</v>
      </c>
      <c r="AG78" s="33">
        <v>1699.0611484863327</v>
      </c>
      <c r="AH78" s="33">
        <v>1704.9770995604495</v>
      </c>
      <c r="AI78" s="33">
        <v>1709.8929393477451</v>
      </c>
      <c r="AJ78" s="33">
        <v>1708.7241813577602</v>
      </c>
      <c r="AK78" s="33">
        <v>1725.7475854061565</v>
      </c>
      <c r="AL78" s="46">
        <v>1725.7475854061565</v>
      </c>
      <c r="AM78" s="23">
        <v>844.4475854061566</v>
      </c>
    </row>
    <row r="79" spans="1:39" ht="12.75">
      <c r="A79" s="25" t="s">
        <v>19</v>
      </c>
      <c r="B79" s="32">
        <v>265</v>
      </c>
      <c r="C79" s="32">
        <v>526</v>
      </c>
      <c r="D79" s="32">
        <v>664</v>
      </c>
      <c r="E79" s="35">
        <v>782.0360343014901</v>
      </c>
      <c r="F79" s="35">
        <v>875.6092710150504</v>
      </c>
      <c r="G79" s="35">
        <v>950.8248707358366</v>
      </c>
      <c r="H79" s="34">
        <v>1015.8044120946478</v>
      </c>
      <c r="I79" s="34">
        <v>1064.5174405853006</v>
      </c>
      <c r="J79" s="34">
        <v>1106.9161201535087</v>
      </c>
      <c r="K79" s="33">
        <v>1144.093032466896</v>
      </c>
      <c r="L79" s="33">
        <v>1179.3490089235045</v>
      </c>
      <c r="M79" s="33">
        <v>1211.3449559329313</v>
      </c>
      <c r="N79" s="33">
        <v>1239.449814502703</v>
      </c>
      <c r="O79" s="33">
        <v>1266.3049475245862</v>
      </c>
      <c r="P79" s="33">
        <v>1290.1066303685684</v>
      </c>
      <c r="Q79" s="33">
        <v>1313.368996818917</v>
      </c>
      <c r="R79" s="33">
        <v>1334.4822431427153</v>
      </c>
      <c r="S79" s="33">
        <v>1352.9062371262992</v>
      </c>
      <c r="T79" s="33">
        <v>1367.5908410177665</v>
      </c>
      <c r="U79" s="33">
        <v>1388.1270687740264</v>
      </c>
      <c r="V79" s="33">
        <v>1410.1571946196352</v>
      </c>
      <c r="W79" s="33">
        <v>1428.338172494783</v>
      </c>
      <c r="X79" s="33">
        <v>1442.2315568285564</v>
      </c>
      <c r="Y79" s="33">
        <v>1453.588850820361</v>
      </c>
      <c r="Z79" s="33">
        <v>1462.537110453744</v>
      </c>
      <c r="AA79" s="33">
        <v>1468.035960906626</v>
      </c>
      <c r="AB79" s="33">
        <v>1474.0708750047859</v>
      </c>
      <c r="AC79" s="33">
        <v>1481.560471642061</v>
      </c>
      <c r="AD79" s="33">
        <v>1489.8005187590911</v>
      </c>
      <c r="AE79" s="33">
        <v>1499.2068730093806</v>
      </c>
      <c r="AF79" s="33">
        <v>1506.900044904233</v>
      </c>
      <c r="AG79" s="33">
        <v>1507.6898248019816</v>
      </c>
      <c r="AH79" s="33">
        <v>1512.939441183604</v>
      </c>
      <c r="AI79" s="33">
        <v>1517.3015923835567</v>
      </c>
      <c r="AJ79" s="33">
        <v>1516.2644757790565</v>
      </c>
      <c r="AK79" s="33">
        <v>1531.370473047092</v>
      </c>
      <c r="AL79" s="46">
        <v>1531.370473047092</v>
      </c>
      <c r="AM79" s="23">
        <v>867.370473047092</v>
      </c>
    </row>
    <row r="80" spans="1:39" ht="12.75">
      <c r="A80" s="25" t="s">
        <v>18</v>
      </c>
      <c r="B80" s="32">
        <v>172</v>
      </c>
      <c r="C80" s="32">
        <v>330</v>
      </c>
      <c r="D80" s="35">
        <v>417.80921901329685</v>
      </c>
      <c r="E80" s="35">
        <v>492.081121583978</v>
      </c>
      <c r="F80" s="35">
        <v>550.9602796439765</v>
      </c>
      <c r="G80" s="35">
        <v>598.2882479827693</v>
      </c>
      <c r="H80" s="34">
        <v>639.1753736257921</v>
      </c>
      <c r="I80" s="34">
        <v>669.8271091520754</v>
      </c>
      <c r="J80" s="34">
        <v>696.505662160491</v>
      </c>
      <c r="K80" s="33">
        <v>719.8985186348617</v>
      </c>
      <c r="L80" s="33">
        <v>742.0826631964381</v>
      </c>
      <c r="M80" s="33">
        <v>762.2154969789674</v>
      </c>
      <c r="N80" s="33">
        <v>779.8999382583582</v>
      </c>
      <c r="O80" s="33">
        <v>796.7980137920498</v>
      </c>
      <c r="P80" s="33">
        <v>811.7747645755534</v>
      </c>
      <c r="Q80" s="33">
        <v>826.4121608993805</v>
      </c>
      <c r="R80" s="33">
        <v>839.6972647508588</v>
      </c>
      <c r="S80" s="33">
        <v>851.2902083312607</v>
      </c>
      <c r="T80" s="33">
        <v>860.5302126737511</v>
      </c>
      <c r="U80" s="33">
        <v>873.4522386983325</v>
      </c>
      <c r="V80" s="33">
        <v>887.3142713403785</v>
      </c>
      <c r="W80" s="33">
        <v>898.7543017122363</v>
      </c>
      <c r="X80" s="33">
        <v>907.4964463778167</v>
      </c>
      <c r="Y80" s="33">
        <v>914.6428050115821</v>
      </c>
      <c r="Z80" s="33">
        <v>920.273325145546</v>
      </c>
      <c r="AA80" s="33">
        <v>923.7333709485424</v>
      </c>
      <c r="AB80" s="33">
        <v>927.5307244819227</v>
      </c>
      <c r="AC80" s="33">
        <v>932.2434090026223</v>
      </c>
      <c r="AD80" s="33">
        <v>937.4283000426814</v>
      </c>
      <c r="AE80" s="33">
        <v>943.3470673967113</v>
      </c>
      <c r="AF80" s="33">
        <v>948.1878477297283</v>
      </c>
      <c r="AG80" s="33">
        <v>948.6848015283288</v>
      </c>
      <c r="AH80" s="33">
        <v>951.9880215893605</v>
      </c>
      <c r="AI80" s="33">
        <v>954.732821267177</v>
      </c>
      <c r="AJ80" s="33">
        <v>954.0802356067072</v>
      </c>
      <c r="AK80" s="33">
        <v>963.5853936202236</v>
      </c>
      <c r="AL80" s="46">
        <v>963.5853936202236</v>
      </c>
      <c r="AM80" s="21">
        <v>633.5853936202236</v>
      </c>
    </row>
    <row r="81" spans="1:39" ht="12.75">
      <c r="A81" s="25" t="s">
        <v>17</v>
      </c>
      <c r="B81" s="32">
        <v>241</v>
      </c>
      <c r="C81" s="35">
        <v>420.0244283995187</v>
      </c>
      <c r="D81" s="35">
        <v>531.7881163518464</v>
      </c>
      <c r="E81" s="35">
        <v>626.3214903621346</v>
      </c>
      <c r="F81" s="35">
        <v>701.2629591766672</v>
      </c>
      <c r="G81" s="35">
        <v>761.5020587185217</v>
      </c>
      <c r="H81" s="34">
        <v>813.5432453158245</v>
      </c>
      <c r="I81" s="34">
        <v>852.556814085159</v>
      </c>
      <c r="J81" s="34">
        <v>886.513310987844</v>
      </c>
      <c r="K81" s="33">
        <v>916.2877690765698</v>
      </c>
      <c r="L81" s="33">
        <v>944.523777073565</v>
      </c>
      <c r="M81" s="33">
        <v>970.1488740480177</v>
      </c>
      <c r="N81" s="33">
        <v>992.6576538660207</v>
      </c>
      <c r="O81" s="33">
        <v>1014.1655463420532</v>
      </c>
      <c r="P81" s="33">
        <v>1033.2279741818204</v>
      </c>
      <c r="Q81" s="33">
        <v>1051.858471224768</v>
      </c>
      <c r="R81" s="33">
        <v>1068.7677686533905</v>
      </c>
      <c r="S81" s="33">
        <v>1083.5232822922576</v>
      </c>
      <c r="T81" s="33">
        <v>1095.2839718145715</v>
      </c>
      <c r="U81" s="33">
        <v>1111.7311433137793</v>
      </c>
      <c r="V81" s="33">
        <v>1129.374756455994</v>
      </c>
      <c r="W81" s="33">
        <v>1143.9356419645173</v>
      </c>
      <c r="X81" s="33">
        <v>1155.0626550437487</v>
      </c>
      <c r="Y81" s="33">
        <v>1164.1585495900679</v>
      </c>
      <c r="Z81" s="33">
        <v>1171.3250829260076</v>
      </c>
      <c r="AA81" s="33">
        <v>1175.729033715825</v>
      </c>
      <c r="AB81" s="33">
        <v>1180.562310222761</v>
      </c>
      <c r="AC81" s="33">
        <v>1186.560621198622</v>
      </c>
      <c r="AD81" s="33">
        <v>1193.1599572453326</v>
      </c>
      <c r="AE81" s="33">
        <v>1200.6933720171694</v>
      </c>
      <c r="AF81" s="33">
        <v>1206.8547235092394</v>
      </c>
      <c r="AG81" s="33">
        <v>1207.4872469492338</v>
      </c>
      <c r="AH81" s="33">
        <v>1211.6915897310905</v>
      </c>
      <c r="AI81" s="33">
        <v>1215.1851743242603</v>
      </c>
      <c r="AJ81" s="33">
        <v>1214.3545624484404</v>
      </c>
      <c r="AK81" s="33">
        <v>1226.4527399074536</v>
      </c>
      <c r="AL81" s="46">
        <v>1226.4527399074536</v>
      </c>
      <c r="AM81" s="21">
        <v>985.4527399074536</v>
      </c>
    </row>
    <row r="82" spans="1:39" ht="25.5" customHeight="1">
      <c r="A82" s="26" t="s">
        <v>42</v>
      </c>
      <c r="C82" s="27">
        <v>1.7428399518652227</v>
      </c>
      <c r="D82" s="27">
        <v>1.2660885424645358</v>
      </c>
      <c r="E82" s="27">
        <v>1.1777651118998345</v>
      </c>
      <c r="F82" s="27">
        <v>1.1196533568905676</v>
      </c>
      <c r="G82" s="27">
        <v>1.0859008717822192</v>
      </c>
      <c r="H82" s="27">
        <v>1.0683401784689581</v>
      </c>
      <c r="I82" s="27">
        <v>1.0479551259185849</v>
      </c>
      <c r="J82" s="27">
        <v>1.0398290135527475</v>
      </c>
      <c r="K82" s="27">
        <v>1.0335860248455244</v>
      </c>
      <c r="L82" s="27">
        <v>1.0308156552449144</v>
      </c>
      <c r="M82" s="27">
        <v>1.0271301767053946</v>
      </c>
      <c r="N82" s="27">
        <v>1.0232013667387805</v>
      </c>
      <c r="O82" s="27">
        <v>1.0216669789350512</v>
      </c>
      <c r="P82" s="27">
        <v>1.0187961698250572</v>
      </c>
      <c r="Q82" s="27">
        <v>1.0180313517524537</v>
      </c>
      <c r="R82" s="27">
        <v>1.0160756393480708</v>
      </c>
      <c r="S82" s="27">
        <v>1.0138060990157465</v>
      </c>
      <c r="T82" s="27">
        <v>1.0108541179636061</v>
      </c>
      <c r="U82" s="27">
        <v>1.0150163536785437</v>
      </c>
      <c r="V82" s="27">
        <v>1.0158703956872375</v>
      </c>
      <c r="W82" s="27">
        <v>1.0128928731807463</v>
      </c>
      <c r="X82" s="27">
        <v>1.0097269572439604</v>
      </c>
      <c r="Y82" s="27">
        <v>1.0078748061904699</v>
      </c>
      <c r="Z82" s="27">
        <v>1.0061559770689854</v>
      </c>
      <c r="AA82" s="27">
        <v>1.0037598023418197</v>
      </c>
      <c r="AB82" s="27">
        <v>1.0041108762038995</v>
      </c>
      <c r="AC82" s="27">
        <v>1.0050808931675357</v>
      </c>
      <c r="AD82" s="27">
        <v>1.0055617352614015</v>
      </c>
      <c r="AE82" s="27">
        <v>1.006313834726091</v>
      </c>
      <c r="AF82" s="27">
        <v>1.005131494547787</v>
      </c>
      <c r="AG82" s="27">
        <v>1.000524109014675</v>
      </c>
      <c r="AH82" s="27">
        <v>1.0034818941504178</v>
      </c>
      <c r="AI82" s="27">
        <v>1.0028832292167227</v>
      </c>
      <c r="AJ82" s="27">
        <v>0.9993164730006835</v>
      </c>
      <c r="AK82" s="27">
        <v>1.0099626400996264</v>
      </c>
      <c r="AL82" s="42">
        <f>SUM(AL46:AL81)</f>
        <v>45630.65764473105</v>
      </c>
      <c r="AM82" s="42">
        <f>SUM(AM46:AM81)</f>
        <v>8996.557644731049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M84" s="31">
        <f>AM42+AM82</f>
        <v>43909.8006498757</v>
      </c>
    </row>
  </sheetData>
  <sheetProtection/>
  <mergeCells count="10">
    <mergeCell ref="A44:A45"/>
    <mergeCell ref="B44:AK44"/>
    <mergeCell ref="AL44:AL45"/>
    <mergeCell ref="AM44:AM45"/>
    <mergeCell ref="A2:AK2"/>
    <mergeCell ref="A1:AD1"/>
    <mergeCell ref="A4:A5"/>
    <mergeCell ref="B4:AK4"/>
    <mergeCell ref="AL4:AL5"/>
    <mergeCell ref="AM4:AM5"/>
  </mergeCells>
  <printOptions/>
  <pageMargins left="0.5118110236220472" right="0.3937007874015748" top="0.51" bottom="0.7480314960629921" header="0.31496062992125984" footer="0.31496062992125984"/>
  <pageSetup horizontalDpi="600" verticalDpi="600" orientation="landscape" paperSize="9" scale="40" r:id="rId1"/>
  <colBreaks count="1" manualBreakCount="1">
    <brk id="39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murad_n</cp:lastModifiedBy>
  <cp:lastPrinted>2014-04-16T07:26:43Z</cp:lastPrinted>
  <dcterms:created xsi:type="dcterms:W3CDTF">2002-03-05T12:07:18Z</dcterms:created>
  <dcterms:modified xsi:type="dcterms:W3CDTF">2014-12-04T08:44:58Z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