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835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externalReferences>
    <externalReference r:id="rId7"/>
  </externalReferences>
  <definedNames>
    <definedName name="_xlnm.Print_Area" localSheetId="2">'Balance sheet'!$A$1:$W$105</definedName>
    <definedName name="_xlnm.Print_Area" localSheetId="3">'Income statement'!$A$1:$W$56</definedName>
    <definedName name="_xlnm.Print_Area" localSheetId="1">'Payments'!$A$1:$V$14</definedName>
    <definedName name="_xlnm.Print_Area" localSheetId="0">'Premiums'!$A$1:$V$15</definedName>
    <definedName name="_xlnm.Print_Titles" localSheetId="2">'Balance sheet'!$4:$4</definedName>
  </definedNames>
  <calcPr fullCalcOnLoad="1"/>
</workbook>
</file>

<file path=xl/sharedStrings.xml><?xml version="1.0" encoding="utf-8"?>
<sst xmlns="http://schemas.openxmlformats.org/spreadsheetml/2006/main" count="368" uniqueCount="205">
  <si>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</si>
  <si>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</si>
  <si>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</si>
  <si>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</si>
  <si>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</si>
  <si>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</si>
  <si>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</si>
  <si>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</si>
  <si>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</si>
  <si>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</si>
  <si>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</si>
  <si>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</si>
  <si>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</si>
  <si>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</si>
  <si>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</si>
  <si>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</si>
  <si>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</si>
  <si>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</si>
  <si>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</si>
  <si>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</si>
  <si>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</si>
  <si>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</si>
  <si>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ЗОД "БУЛСТРАД ЗДРАВЕ" АД </t>
  </si>
  <si>
    <t>ЗОК "БЪЛГАРИЯ ЗДРАВЕ"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</si>
  <si>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</si>
  <si>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</si>
  <si>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</si>
  <si>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</si>
  <si>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</si>
  <si>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</si>
  <si>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"ТОКУДА ЗОФ " АД</t>
  </si>
  <si>
    <t xml:space="preserve">ЗОК "ЦКБ" ЕАД </t>
  </si>
  <si>
    <t xml:space="preserve">     ВИДОВЕ  ПАКЕТИ </t>
  </si>
  <si>
    <t>"ДЖЕНЕРАЛИ ЗАКРИЛА ЗДРАВНО ОСИГУРЯВАНЕ"  АД</t>
  </si>
  <si>
    <t xml:space="preserve"> ЗОД "ВСЕОТДАЙНОСТ" АД</t>
  </si>
  <si>
    <t>"ЕВРОИНС- ЗДРАВНО ОСИГУРЯВАНЕ" АД</t>
  </si>
  <si>
    <t>ЗОК "ПРАЙМ ХЕЛТ" АД</t>
  </si>
  <si>
    <t>"ОБЩИНСКА ЗДРАВНООСИГУРИТЕЛНА КАСА" АД</t>
  </si>
  <si>
    <t>ЗОФ „ДАЛЛБОГГ:ЖИВОТ И ЗДРАВЕ” ЕАД</t>
  </si>
  <si>
    <t>ЗОФ „ВАЙС МЕДИКА” АД</t>
  </si>
  <si>
    <t xml:space="preserve"> „ЗОФ ЕВРОПА” АД</t>
  </si>
  <si>
    <t>АКТИВ</t>
  </si>
  <si>
    <t>"ЮНАЙТЕД ЗДРАВНО ОСИГУРЯВАНЕ" ЕАД</t>
  </si>
  <si>
    <t xml:space="preserve"> ЗОД "ВСЕОДАЙНОСТ" АД</t>
  </si>
  <si>
    <t>„ЗОФ ЕВРОПА” АД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</si>
  <si>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</si>
  <si>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</si>
  <si>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</si>
  <si>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</si>
  <si>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</si>
  <si>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</si>
  <si>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</si>
  <si>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</si>
  <si>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</si>
  <si>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</si>
  <si>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</si>
  <si>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</si>
  <si>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</si>
  <si>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</si>
  <si>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</si>
  <si>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</si>
  <si>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</si>
  <si>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</si>
  <si>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</si>
  <si>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</si>
  <si>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</si>
  <si>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</si>
  <si>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</si>
  <si>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</si>
  <si>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</si>
  <si>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</si>
  <si>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</si>
  <si>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</si>
  <si>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</si>
  <si>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</si>
  <si>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</si>
  <si>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</si>
  <si>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</si>
  <si>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</si>
  <si>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</si>
  <si>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</si>
  <si>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</si>
  <si>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</si>
  <si>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</si>
  <si>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</si>
  <si>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</si>
  <si>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</si>
  <si>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</si>
  <si>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</si>
  <si>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</si>
  <si>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</si>
  <si>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</si>
  <si>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</si>
  <si>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</si>
  <si>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</si>
  <si>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</si>
  <si>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</si>
  <si>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</si>
  <si>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</si>
  <si>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</si>
  <si>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</si>
  <si>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</si>
  <si>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</si>
  <si>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</si>
  <si>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</si>
  <si>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</si>
  <si>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</si>
  <si>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</si>
  <si>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</si>
  <si>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</si>
  <si>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</si>
  <si>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</si>
  <si>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</si>
  <si>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</si>
  <si>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</si>
  <si>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</si>
  <si>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</si>
  <si>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</si>
  <si>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</si>
  <si>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</si>
  <si>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</si>
  <si>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</si>
  <si>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</si>
  <si>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</si>
  <si>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</si>
  <si>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</si>
  <si>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</si>
  <si>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</si>
  <si>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</si>
  <si>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</si>
  <si>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</si>
  <si>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</si>
  <si>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</si>
  <si>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</si>
  <si>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</si>
  <si>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</si>
  <si>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</si>
  <si>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</si>
  <si>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</si>
  <si>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</si>
  <si>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</si>
  <si>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</si>
  <si>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</si>
  <si>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</si>
  <si>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</si>
  <si>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</si>
  <si>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</si>
  <si>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</si>
  <si>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</si>
  <si>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</si>
  <si>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</si>
  <si>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</si>
  <si>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</si>
  <si>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</si>
  <si>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</si>
  <si>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</si>
  <si>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</si>
  <si>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</si>
  <si>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</si>
  <si>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</si>
  <si>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</si>
  <si>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</si>
  <si>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</si>
  <si>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</si>
  <si>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</si>
  <si>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</si>
  <si>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</si>
  <si>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</si>
  <si>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</si>
  <si>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</si>
  <si>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</si>
  <si>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</si>
  <si>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</si>
  <si>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</si>
  <si>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</si>
  <si>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</si>
  <si>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</si>
  <si>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</si>
  <si>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</si>
  <si>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</si>
  <si>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</si>
  <si>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</si>
  <si>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</si>
  <si>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</si>
  <si>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</si>
  <si>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</si>
  <si>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</si>
  <si>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</si>
  <si>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</si>
  <si>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</si>
  <si>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</si>
  <si>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</si>
  <si>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</si>
  <si>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</si>
  <si>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</si>
  <si>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</si>
  <si>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</si>
  <si>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r>
      <t xml:space="preserve">ПРЕМИЕН ПРИХОД ПО ВИДОВЕ ПАКЕТИ НА ЗДРАВНООСИГУРИТЕЛНИТЕ ДРУЖЕСТВА КЪМ 30.06.2009 г.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</si>
  <si>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</si>
  <si>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в лв.</t>
  </si>
  <si>
    <r>
      <t xml:space="preserve">ИЗПЛАТЕНИ ОБЕЗЩЕТЕНИЯ ПО ВИДОВЕ ПАКЕТИ НА ЗДРАВНООСИГУРИТЕЛНИТЕ ДРУЖЕСТВА КЪМ 30.06.2009 г. </t>
    </r>
    <r>
      <rPr>
        <b/>
        <vertAlign val="superscript"/>
        <sz val="12"/>
        <rFont val="Times New Roman"/>
        <family val="1"/>
      </rPr>
      <t>1</t>
    </r>
  </si>
  <si>
    <t>в хил. лв.</t>
  </si>
  <si>
    <t>"ДЗИ - ЗДРАВНО ОСИГУРЯВАНЕ" АД</t>
  </si>
  <si>
    <r>
      <t>ОТЧЕТ ЗА ДОХОДИТЕ НА ЗДРАВНООСИГУРИТЕЛНИТЕ ДРУЖЕСТВА КЪМ 30.06.2009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</si>
  <si>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ЗДРАВНООСИГУРИТЕЛНИТЕ ДРУЖЕСТВА КЪМ 30.06.2009 ГОДИНА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</si>
</sst>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&quot;лв&quot;;\-#,##0&quot;лв&quot;"/>
    <numFmt numFmtId="177" formatCode="#,##0&quot;лв&quot;;[Red]\-#,##0&quot;лв&quot;"/>
    <numFmt numFmtId="178" formatCode="#,##0.00&quot;лв&quot;;\-#,##0.00&quot;лв&quot;"/>
    <numFmt numFmtId="179" formatCode="#,##0.00&quot;лв&quot;;[Red]\-#,##0.00&quot;лв&quot;"/>
    <numFmt numFmtId="180" formatCode="_-* #,##0&quot;лв&quot;_-;\-* #,##0&quot;лв&quot;_-;_-* &quot;-&quot;&quot;лв&quot;_-;_-@_-"/>
    <numFmt numFmtId="181" formatCode="_-* #,##0_л_в_-;\-* #,##0_л_в_-;_-* &quot;-&quot;_л_в_-;_-@_-"/>
    <numFmt numFmtId="182" formatCode="_-* #,##0.00&quot;лв&quot;_-;\-* #,##0.00&quot;лв&quot;_-;_-* &quot;-&quot;??&quot;лв&quot;_-;_-@_-"/>
    <numFmt numFmtId="183" formatCode="_-* #,##0.00_л_в_-;\-* #,##0.00_л_в_-;_-* &quot;-&quot;??_л_в_-;_-@_-"/>
    <numFmt numFmtId="184" formatCode="0.0"/>
    <numFmt numFmtId="185" formatCode="#,##0.0"/>
    <numFmt numFmtId="186" formatCode="#,##0.000"/>
    <numFmt numFmtId="187" formatCode="0.000"/>
    <numFmt numFmtId="188" formatCode="_-* #,##0.0\ _л_в_-;\-* #,##0.0\ _л_в_-;_-* &quot;-&quot;??\ _л_в_-;_-@_-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3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8" applyFont="1" applyFill="1" applyBorder="1" applyAlignment="1" applyProtection="1">
      <alignment vertical="center"/>
      <protection/>
    </xf>
    <xf numFmtId="1" fontId="2" fillId="0" borderId="0" xfId="62" applyNumberFormat="1" applyFont="1" applyBorder="1" applyProtection="1">
      <alignment horizontal="center" vertical="center" wrapText="1"/>
      <protection/>
    </xf>
    <xf numFmtId="1" fontId="4" fillId="0" borderId="0" xfId="62" applyNumberFormat="1" applyFont="1" applyFill="1" applyBorder="1" applyProtection="1">
      <alignment horizontal="center" vertical="center" wrapText="1"/>
      <protection/>
    </xf>
    <xf numFmtId="1" fontId="4" fillId="0" borderId="0" xfId="62" applyNumberFormat="1" applyFont="1" applyFill="1" applyBorder="1" applyAlignment="1" applyProtection="1">
      <alignment horizontal="left" vertical="center" wrapText="1"/>
      <protection/>
    </xf>
    <xf numFmtId="9" fontId="4" fillId="0" borderId="0" xfId="66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1" fontId="5" fillId="0" borderId="11" xfId="63" applyNumberFormat="1" applyFont="1" applyFill="1" applyBorder="1" applyAlignment="1" applyProtection="1">
      <alignment horizontal="right" wrapText="1"/>
      <protection/>
    </xf>
    <xf numFmtId="10" fontId="5" fillId="0" borderId="11" xfId="66" applyNumberFormat="1" applyFont="1" applyFill="1" applyBorder="1" applyAlignment="1" applyProtection="1">
      <alignment horizontal="center" wrapText="1"/>
      <protection/>
    </xf>
    <xf numFmtId="1" fontId="6" fillId="0" borderId="11" xfId="63" applyNumberFormat="1" applyFont="1" applyFill="1" applyBorder="1" applyAlignment="1" applyProtection="1">
      <alignment vertical="center" wrapText="1"/>
      <protection/>
    </xf>
    <xf numFmtId="0" fontId="4" fillId="0" borderId="0" xfId="62" applyNumberFormat="1" applyFont="1" applyFill="1" applyAlignment="1">
      <alignment vertical="center" wrapText="1"/>
      <protection/>
    </xf>
    <xf numFmtId="3" fontId="4" fillId="0" borderId="0" xfId="62" applyNumberFormat="1" applyFont="1" applyFill="1" applyBorder="1" applyAlignment="1" applyProtection="1">
      <alignment horizontal="left" vertical="center" wrapText="1"/>
      <protection/>
    </xf>
    <xf numFmtId="3" fontId="4" fillId="0" borderId="0" xfId="66" applyNumberFormat="1" applyFont="1" applyFill="1" applyBorder="1" applyAlignment="1" applyProtection="1">
      <alignment horizontal="center" vertical="center" wrapText="1"/>
      <protection/>
    </xf>
    <xf numFmtId="3" fontId="4" fillId="0" borderId="0" xfId="62" applyNumberFormat="1" applyFont="1" applyFill="1" applyBorder="1" applyProtection="1">
      <alignment horizontal="center" vertical="center" wrapText="1"/>
      <protection/>
    </xf>
    <xf numFmtId="3" fontId="4" fillId="0" borderId="0" xfId="62" applyNumberFormat="1" applyFont="1" applyProtection="1">
      <alignment horizontal="center" vertical="center" wrapText="1"/>
      <protection/>
    </xf>
    <xf numFmtId="3" fontId="2" fillId="0" borderId="0" xfId="62" applyNumberFormat="1" applyFont="1" applyAlignment="1" applyProtection="1">
      <alignment horizontal="centerContinuous"/>
      <protection/>
    </xf>
    <xf numFmtId="3" fontId="2" fillId="0" borderId="0" xfId="62" applyNumberFormat="1" applyFont="1" applyProtection="1">
      <alignment horizontal="center" vertical="center" wrapText="1"/>
      <protection/>
    </xf>
    <xf numFmtId="3" fontId="4" fillId="0" borderId="0" xfId="62" applyNumberFormat="1" applyFont="1" applyBorder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center" vertical="center" wrapText="1"/>
      <protection/>
    </xf>
    <xf numFmtId="3" fontId="4" fillId="0" borderId="0" xfId="62" applyNumberFormat="1" applyFont="1" applyBorder="1" applyAlignment="1" applyProtection="1">
      <alignment horizontal="center" wrapText="1"/>
      <protection/>
    </xf>
    <xf numFmtId="0" fontId="4" fillId="0" borderId="0" xfId="62" applyNumberFormat="1" applyFont="1" applyFill="1" applyBorder="1" applyProtection="1">
      <alignment horizontal="center" vertical="center" wrapText="1"/>
      <protection/>
    </xf>
    <xf numFmtId="0" fontId="4" fillId="0" borderId="0" xfId="62" applyNumberFormat="1" applyFont="1" applyFill="1" applyProtection="1">
      <alignment horizontal="center" vertical="center" wrapText="1"/>
      <protection/>
    </xf>
    <xf numFmtId="3" fontId="4" fillId="0" borderId="0" xfId="62" applyNumberFormat="1" applyFont="1" applyFill="1" applyProtection="1">
      <alignment horizontal="center" vertical="center" wrapText="1"/>
      <protection/>
    </xf>
    <xf numFmtId="3" fontId="11" fillId="0" borderId="0" xfId="62" applyNumberFormat="1" applyFont="1" applyFill="1" applyBorder="1" applyAlignment="1" applyProtection="1">
      <alignment vertical="center" wrapText="1"/>
      <protection/>
    </xf>
    <xf numFmtId="3" fontId="1" fillId="0" borderId="0" xfId="62" applyNumberFormat="1" applyFont="1" applyFill="1" applyAlignment="1" applyProtection="1">
      <alignment vertical="center" wrapText="1"/>
      <protection locked="0"/>
    </xf>
    <xf numFmtId="3" fontId="2" fillId="0" borderId="0" xfId="62" applyNumberFormat="1" applyFont="1" applyFill="1" applyBorder="1" applyProtection="1">
      <alignment horizontal="center" vertical="center" wrapText="1"/>
      <protection/>
    </xf>
    <xf numFmtId="3" fontId="5" fillId="0" borderId="0" xfId="62" applyNumberFormat="1" applyFont="1" applyFill="1" applyBorder="1" applyProtection="1">
      <alignment horizontal="center" vertical="center" wrapText="1"/>
      <protection/>
    </xf>
    <xf numFmtId="3" fontId="4" fillId="0" borderId="0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8" applyFont="1" applyFill="1" applyBorder="1" applyAlignment="1" applyProtection="1">
      <alignment horizontal="center" vertical="center"/>
      <protection/>
    </xf>
    <xf numFmtId="0" fontId="1" fillId="0" borderId="0" xfId="63" applyFont="1" applyFill="1" applyBorder="1" applyAlignment="1" applyProtection="1">
      <alignment horizontal="center" vertical="center"/>
      <protection locked="0"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1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>
      <alignment horizontal="center" vertical="center" wrapText="1"/>
      <protection/>
    </xf>
    <xf numFmtId="1" fontId="5" fillId="0" borderId="11" xfId="62" applyNumberFormat="1" applyFont="1" applyBorder="1" applyAlignment="1" applyProtection="1">
      <alignment horizontal="center" vertical="center" wrapText="1"/>
      <protection/>
    </xf>
    <xf numFmtId="1" fontId="2" fillId="0" borderId="11" xfId="62" applyNumberFormat="1" applyFont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0" fontId="15" fillId="0" borderId="0" xfId="62" applyNumberFormat="1" applyFont="1" applyFill="1" applyAlignment="1">
      <alignment vertical="center"/>
      <protection/>
    </xf>
    <xf numFmtId="1" fontId="17" fillId="0" borderId="11" xfId="63" applyNumberFormat="1" applyFont="1" applyFill="1" applyBorder="1" applyAlignment="1" applyProtection="1">
      <alignment horizontal="right" wrapText="1"/>
      <protection/>
    </xf>
    <xf numFmtId="0" fontId="15" fillId="0" borderId="12" xfId="62" applyNumberFormat="1" applyFont="1" applyFill="1" applyBorder="1" applyAlignment="1">
      <alignment vertical="center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left"/>
      <protection/>
    </xf>
    <xf numFmtId="0" fontId="2" fillId="0" borderId="11" xfId="62" applyNumberFormat="1" applyFont="1" applyFill="1" applyBorder="1" applyAlignment="1" applyProtection="1">
      <alignment horizontal="center" vertical="center" wrapText="1"/>
      <protection/>
    </xf>
    <xf numFmtId="0" fontId="4" fillId="0" borderId="11" xfId="62" applyNumberFormat="1" applyFont="1" applyFill="1" applyBorder="1" applyAlignment="1" applyProtection="1">
      <alignment horizontal="left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left" vertical="center" wrapText="1"/>
      <protection/>
    </xf>
    <xf numFmtId="0" fontId="12" fillId="0" borderId="11" xfId="62" applyNumberFormat="1" applyFont="1" applyFill="1" applyBorder="1" applyAlignment="1" applyProtection="1">
      <alignment horizontal="left" vertical="center" wrapText="1"/>
      <protection/>
    </xf>
    <xf numFmtId="0" fontId="5" fillId="0" borderId="11" xfId="62" applyNumberFormat="1" applyFont="1" applyFill="1" applyBorder="1" applyAlignment="1" applyProtection="1">
      <alignment horizontal="center"/>
      <protection/>
    </xf>
    <xf numFmtId="0" fontId="5" fillId="0" borderId="11" xfId="62" applyNumberFormat="1" applyFont="1" applyFill="1" applyBorder="1" applyAlignment="1" applyProtection="1">
      <alignment horizontal="left"/>
      <protection/>
    </xf>
    <xf numFmtId="0" fontId="4" fillId="0" borderId="11" xfId="62" applyNumberFormat="1" applyFont="1" applyFill="1" applyBorder="1" applyAlignment="1" applyProtection="1">
      <alignment horizontal="left"/>
      <protection/>
    </xf>
    <xf numFmtId="0" fontId="4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Border="1" applyAlignment="1" applyProtection="1">
      <alignment horizontal="left" vertical="center" wrapText="1"/>
      <protection/>
    </xf>
    <xf numFmtId="3" fontId="4" fillId="0" borderId="11" xfId="62" applyNumberFormat="1" applyFont="1" applyBorder="1" applyProtection="1">
      <alignment horizontal="center" vertical="center" wrapText="1"/>
      <protection/>
    </xf>
    <xf numFmtId="3" fontId="5" fillId="0" borderId="11" xfId="62" applyNumberFormat="1" applyFont="1" applyBorder="1" applyProtection="1">
      <alignment horizontal="center" vertical="center" wrapText="1"/>
      <protection/>
    </xf>
    <xf numFmtId="3" fontId="5" fillId="0" borderId="13" xfId="62" applyNumberFormat="1" applyFont="1" applyBorder="1" applyProtection="1">
      <alignment horizontal="center" vertical="center" wrapText="1"/>
      <protection/>
    </xf>
    <xf numFmtId="3" fontId="5" fillId="0" borderId="13" xfId="62" applyNumberFormat="1" applyFont="1" applyBorder="1" applyAlignment="1" applyProtection="1">
      <alignment horizontal="left" vertical="center" wrapText="1"/>
      <protection/>
    </xf>
    <xf numFmtId="0" fontId="13" fillId="33" borderId="11" xfId="62" applyNumberFormat="1" applyFont="1" applyFill="1" applyBorder="1" applyAlignment="1" applyProtection="1">
      <alignment vertical="center" wrapText="1"/>
      <protection/>
    </xf>
    <xf numFmtId="0" fontId="1" fillId="33" borderId="11" xfId="62" applyNumberFormat="1" applyFont="1" applyFill="1" applyBorder="1" applyAlignment="1" applyProtection="1">
      <alignment horizontal="center" wrapText="1"/>
      <protection/>
    </xf>
    <xf numFmtId="3" fontId="1" fillId="33" borderId="11" xfId="62" applyNumberFormat="1" applyFont="1" applyFill="1" applyBorder="1" applyAlignment="1" applyProtection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3" fontId="5" fillId="33" borderId="11" xfId="57" applyNumberFormat="1" applyFont="1" applyFill="1" applyBorder="1" applyAlignment="1">
      <alignment horizontal="center" vertical="center" wrapText="1"/>
      <protection/>
    </xf>
    <xf numFmtId="1" fontId="5" fillId="33" borderId="11" xfId="62" applyNumberFormat="1" applyFont="1" applyFill="1" applyBorder="1" applyAlignment="1" applyProtection="1">
      <alignment horizontal="center" vertical="center" wrapText="1"/>
      <protection/>
    </xf>
    <xf numFmtId="3" fontId="6" fillId="0" borderId="11" xfId="63" applyNumberFormat="1" applyFont="1" applyFill="1" applyBorder="1" applyAlignment="1" applyProtection="1">
      <alignment horizontal="right" vertical="center" wrapText="1"/>
      <protection/>
    </xf>
    <xf numFmtId="3" fontId="6" fillId="33" borderId="11" xfId="63" applyNumberFormat="1" applyFont="1" applyFill="1" applyBorder="1" applyAlignment="1" applyProtection="1">
      <alignment horizontal="right" vertical="center" wrapText="1"/>
      <protection/>
    </xf>
    <xf numFmtId="3" fontId="6" fillId="0" borderId="11" xfId="60" applyFont="1" applyBorder="1" applyAlignment="1" applyProtection="1">
      <alignment vertical="center"/>
      <protection/>
    </xf>
    <xf numFmtId="1" fontId="2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/>
      <protection/>
    </xf>
    <xf numFmtId="3" fontId="5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/>
      <protection/>
    </xf>
    <xf numFmtId="3" fontId="4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/>
      <protection/>
    </xf>
    <xf numFmtId="3" fontId="2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vertical="center" wrapText="1"/>
      <protection/>
    </xf>
    <xf numFmtId="3" fontId="4" fillId="0" borderId="11" xfId="62" applyNumberFormat="1" applyFont="1" applyFill="1" applyBorder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horizontal="right"/>
      <protection/>
    </xf>
    <xf numFmtId="3" fontId="4" fillId="0" borderId="11" xfId="62" applyNumberFormat="1" applyFont="1" applyFill="1" applyBorder="1" applyAlignment="1" applyProtection="1">
      <alignment horizontal="left"/>
      <protection/>
    </xf>
    <xf numFmtId="3" fontId="2" fillId="0" borderId="11" xfId="62" applyNumberFormat="1" applyFont="1" applyFill="1" applyBorder="1" applyAlignment="1" applyProtection="1">
      <alignment horizontal="center"/>
      <protection/>
    </xf>
    <xf numFmtId="3" fontId="4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4" fillId="0" borderId="13" xfId="62" applyNumberFormat="1" applyFont="1" applyFill="1" applyBorder="1" applyAlignment="1" applyProtection="1">
      <alignment horizontal="left"/>
      <protection/>
    </xf>
    <xf numFmtId="0" fontId="15" fillId="0" borderId="0" xfId="62" applyNumberFormat="1" applyFont="1" applyFill="1" applyBorder="1" applyAlignment="1">
      <alignment vertical="center"/>
      <protection/>
    </xf>
    <xf numFmtId="164" fontId="4" fillId="0" borderId="0" xfId="66" applyNumberFormat="1" applyFont="1" applyFill="1" applyBorder="1" applyAlignment="1" applyProtection="1">
      <alignment horizontal="center" vertical="center" wrapText="1"/>
      <protection/>
    </xf>
    <xf numFmtId="164" fontId="4" fillId="0" borderId="0" xfId="66" applyNumberFormat="1" applyFont="1" applyBorder="1" applyAlignment="1" applyProtection="1">
      <alignment horizontal="center" vertical="center" wrapText="1"/>
      <protection/>
    </xf>
    <xf numFmtId="164" fontId="4" fillId="0" borderId="0" xfId="66" applyNumberFormat="1" applyFont="1" applyAlignment="1" applyProtection="1">
      <alignment horizontal="center" vertical="center" wrapText="1"/>
      <protection/>
    </xf>
    <xf numFmtId="9" fontId="4" fillId="0" borderId="0" xfId="66" applyNumberFormat="1" applyFont="1" applyFill="1" applyBorder="1" applyAlignment="1" applyProtection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3" fontId="2" fillId="0" borderId="11" xfId="61" applyNumberFormat="1" applyFont="1" applyBorder="1" applyAlignment="1">
      <alignment horizontal="center" vertical="center" wrapText="1"/>
      <protection/>
    </xf>
    <xf numFmtId="3" fontId="2" fillId="0" borderId="11" xfId="57" applyNumberFormat="1" applyFont="1" applyBorder="1" applyAlignment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62" applyNumberFormat="1" applyFont="1" applyBorder="1" applyAlignment="1" applyProtection="1">
      <alignment horizontal="left" vertical="center" wrapText="1"/>
      <protection/>
    </xf>
    <xf numFmtId="0" fontId="1" fillId="0" borderId="0" xfId="63" applyFont="1" applyFill="1" applyBorder="1" applyAlignment="1" applyProtection="1">
      <alignment horizontal="center" vertical="center"/>
      <protection locked="0"/>
    </xf>
    <xf numFmtId="3" fontId="1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2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FORMI" xfId="60"/>
    <cellStyle name="Normal_premium-all" xfId="61"/>
    <cellStyle name="Normal_Spravki_NonLIfe_New" xfId="62"/>
    <cellStyle name="Normal_Spravki_NonLIfe1999" xfId="63"/>
    <cellStyle name="Note" xfId="64"/>
    <cellStyle name="Output" xfId="65"/>
    <cellStyle name="Percent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30.06.2009 г.</a:t>
            </a:r>
          </a:p>
        </c:rich>
      </c:tx>
      <c:layout>
        <c:manualLayout>
          <c:xMode val="factor"/>
          <c:yMode val="factor"/>
          <c:x val="0.01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"/>
          <c:y val="0.40925"/>
          <c:w val="0.38325"/>
          <c:h val="0.30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30.06.2009 г.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9925"/>
          <c:w val="0.39025"/>
          <c:h val="0.31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(Payments!$A$5,Payments!$A$6,Payments!$A$7,Payments!$A$8,Payments!$A$9,Payments!$A$10,Payments!$A$11)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57150</xdr:rowOff>
    </xdr:from>
    <xdr:to>
      <xdr:col>10</xdr:col>
      <xdr:colOff>504825</xdr:colOff>
      <xdr:row>54</xdr:row>
      <xdr:rowOff>28575</xdr:rowOff>
    </xdr:to>
    <xdr:graphicFrame>
      <xdr:nvGraphicFramePr>
        <xdr:cNvPr id="1" name="Chart 2"/>
        <xdr:cNvGraphicFramePr/>
      </xdr:nvGraphicFramePr>
      <xdr:xfrm>
        <a:off x="200025" y="4162425"/>
        <a:ext cx="110394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28575</xdr:rowOff>
    </xdr:from>
    <xdr:to>
      <xdr:col>10</xdr:col>
      <xdr:colOff>704850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171450" y="3952875"/>
        <a:ext cx="117919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Spravki-Zdravno%202009\Zdravno_2009_Q2\Total_2009_ZQ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5"/>
      <sheetName val="ZM6"/>
      <sheetName val="ZQ8"/>
    </sheetNames>
    <sheetDataSet>
      <sheetData sheetId="4"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1906</v>
          </cell>
        </row>
        <row r="20">
          <cell r="K20">
            <v>0</v>
          </cell>
        </row>
        <row r="21">
          <cell r="K21">
            <v>100</v>
          </cell>
        </row>
        <row r="22">
          <cell r="K22">
            <v>100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1806</v>
          </cell>
        </row>
        <row r="27">
          <cell r="K27">
            <v>0</v>
          </cell>
        </row>
        <row r="28">
          <cell r="K28">
            <v>1906</v>
          </cell>
        </row>
        <row r="31">
          <cell r="K31">
            <v>145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145</v>
          </cell>
        </row>
        <row r="38">
          <cell r="K38">
            <v>20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20</v>
          </cell>
        </row>
        <row r="42">
          <cell r="K42">
            <v>165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8">
          <cell r="K48">
            <v>45</v>
          </cell>
        </row>
        <row r="49">
          <cell r="K49">
            <v>64</v>
          </cell>
        </row>
        <row r="50">
          <cell r="K50">
            <v>0</v>
          </cell>
        </row>
        <row r="51">
          <cell r="K51">
            <v>109</v>
          </cell>
        </row>
        <row r="52">
          <cell r="K52">
            <v>0</v>
          </cell>
        </row>
        <row r="53">
          <cell r="K53">
            <v>109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2180</v>
          </cell>
        </row>
        <row r="60">
          <cell r="K60">
            <v>0</v>
          </cell>
        </row>
        <row r="63">
          <cell r="K63">
            <v>2000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23</v>
          </cell>
        </row>
        <row r="69">
          <cell r="K69">
            <v>2</v>
          </cell>
        </row>
        <row r="70">
          <cell r="K70">
            <v>0</v>
          </cell>
        </row>
        <row r="71">
          <cell r="K71">
            <v>27</v>
          </cell>
        </row>
        <row r="72">
          <cell r="K72">
            <v>2052</v>
          </cell>
        </row>
        <row r="73">
          <cell r="K73">
            <v>0</v>
          </cell>
        </row>
        <row r="75">
          <cell r="K75">
            <v>119</v>
          </cell>
        </row>
        <row r="76">
          <cell r="K76">
            <v>0</v>
          </cell>
        </row>
        <row r="77">
          <cell r="K77">
            <v>8</v>
          </cell>
        </row>
        <row r="78">
          <cell r="K78">
            <v>1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128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2180</v>
          </cell>
        </row>
        <row r="105">
          <cell r="K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8.00390625" style="4" customWidth="1"/>
    <col min="2" max="2" width="12.8515625" style="3" customWidth="1"/>
    <col min="3" max="3" width="15.28125" style="3" customWidth="1"/>
    <col min="4" max="4" width="11.28125" style="4" customWidth="1"/>
    <col min="5" max="5" width="11.421875" style="3" customWidth="1"/>
    <col min="6" max="6" width="10.421875" style="3" customWidth="1"/>
    <col min="7" max="7" width="13.00390625" style="3" customWidth="1"/>
    <col min="8" max="8" width="14.28125" style="3" customWidth="1"/>
    <col min="9" max="9" width="11.00390625" style="3" customWidth="1"/>
    <col min="10" max="10" width="13.421875" style="3" customWidth="1"/>
    <col min="11" max="11" width="12.421875" style="3" customWidth="1"/>
    <col min="12" max="12" width="13.140625" style="3" customWidth="1"/>
    <col min="13" max="13" width="11.421875" style="3" customWidth="1"/>
    <col min="14" max="14" width="12.00390625" style="3" customWidth="1"/>
    <col min="15" max="15" width="12.8515625" style="3" customWidth="1"/>
    <col min="16" max="16" width="9.421875" style="3" customWidth="1"/>
    <col min="17" max="17" width="13.00390625" style="3" customWidth="1"/>
    <col min="18" max="18" width="11.140625" style="3" customWidth="1"/>
    <col min="19" max="20" width="9.140625" style="3" customWidth="1"/>
    <col min="21" max="21" width="9.57421875" style="3" customWidth="1"/>
    <col min="22" max="22" width="11.140625" style="3" customWidth="1"/>
    <col min="23" max="16384" width="9.140625" style="3" customWidth="1"/>
  </cols>
  <sheetData>
    <row r="1" ht="21.75" customHeight="1"/>
    <row r="2" spans="1:22" s="1" customFormat="1" ht="21.75" customHeight="1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21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 t="s">
        <v>199</v>
      </c>
    </row>
    <row r="4" spans="1:22" s="2" customFormat="1" ht="75" customHeight="1">
      <c r="A4" s="31" t="s">
        <v>32</v>
      </c>
      <c r="B4" s="33" t="s">
        <v>23</v>
      </c>
      <c r="C4" s="34" t="s">
        <v>33</v>
      </c>
      <c r="D4" s="31" t="s">
        <v>27</v>
      </c>
      <c r="E4" s="35" t="s">
        <v>24</v>
      </c>
      <c r="F4" s="32" t="s">
        <v>25</v>
      </c>
      <c r="G4" s="36" t="s">
        <v>38</v>
      </c>
      <c r="H4" s="36" t="s">
        <v>37</v>
      </c>
      <c r="I4" s="35" t="s">
        <v>202</v>
      </c>
      <c r="J4" s="32" t="s">
        <v>28</v>
      </c>
      <c r="K4" s="32" t="s">
        <v>42</v>
      </c>
      <c r="L4" s="32" t="s">
        <v>22</v>
      </c>
      <c r="M4" s="33" t="s">
        <v>30</v>
      </c>
      <c r="N4" s="33" t="s">
        <v>35</v>
      </c>
      <c r="O4" s="33" t="s">
        <v>34</v>
      </c>
      <c r="P4" s="36" t="s">
        <v>39</v>
      </c>
      <c r="Q4" s="33" t="s">
        <v>29</v>
      </c>
      <c r="R4" s="33" t="s">
        <v>26</v>
      </c>
      <c r="S4" s="36" t="s">
        <v>36</v>
      </c>
      <c r="T4" s="36" t="s">
        <v>31</v>
      </c>
      <c r="U4" s="37" t="s">
        <v>40</v>
      </c>
      <c r="V4" s="36" t="s">
        <v>0</v>
      </c>
    </row>
    <row r="5" spans="1:23" ht="16.5" customHeight="1">
      <c r="A5" s="9" t="s">
        <v>1</v>
      </c>
      <c r="B5" s="38">
        <v>523166.88</v>
      </c>
      <c r="C5" s="38">
        <v>763753.6537493081</v>
      </c>
      <c r="D5" s="38">
        <v>9879</v>
      </c>
      <c r="E5" s="38">
        <v>641444</v>
      </c>
      <c r="F5" s="38">
        <v>0</v>
      </c>
      <c r="G5" s="38">
        <v>0</v>
      </c>
      <c r="H5" s="38">
        <v>438965.394</v>
      </c>
      <c r="I5" s="38">
        <v>138284.31</v>
      </c>
      <c r="J5" s="38">
        <v>133752</v>
      </c>
      <c r="K5" s="38">
        <v>21251.41</v>
      </c>
      <c r="L5" s="38">
        <v>150162.86312768175</v>
      </c>
      <c r="M5" s="38">
        <v>83654</v>
      </c>
      <c r="N5" s="38">
        <v>25379.88</v>
      </c>
      <c r="O5" s="38">
        <v>6457.043</v>
      </c>
      <c r="P5" s="38">
        <v>16362.22</v>
      </c>
      <c r="Q5" s="38">
        <v>19288.58</v>
      </c>
      <c r="R5" s="38">
        <v>28322</v>
      </c>
      <c r="S5" s="38">
        <v>6078.5</v>
      </c>
      <c r="T5" s="38">
        <v>0</v>
      </c>
      <c r="U5" s="38">
        <v>0</v>
      </c>
      <c r="V5" s="38">
        <v>3006201.73387699</v>
      </c>
      <c r="W5" s="5"/>
    </row>
    <row r="6" spans="1:23" ht="16.5" customHeight="1">
      <c r="A6" s="9" t="s">
        <v>2</v>
      </c>
      <c r="B6" s="38">
        <v>1520721.99</v>
      </c>
      <c r="C6" s="38">
        <v>1507666.1508476404</v>
      </c>
      <c r="D6" s="38">
        <v>2016</v>
      </c>
      <c r="E6" s="38">
        <v>947614</v>
      </c>
      <c r="F6" s="38">
        <v>0</v>
      </c>
      <c r="G6" s="38">
        <v>0</v>
      </c>
      <c r="H6" s="38">
        <v>405615.38399999996</v>
      </c>
      <c r="I6" s="38">
        <v>118923.77</v>
      </c>
      <c r="J6" s="38">
        <v>303865</v>
      </c>
      <c r="K6" s="38">
        <v>449451.16</v>
      </c>
      <c r="L6" s="38">
        <v>77174.22322497991</v>
      </c>
      <c r="M6" s="38">
        <v>291587.28</v>
      </c>
      <c r="N6" s="38">
        <v>140353.85</v>
      </c>
      <c r="O6" s="38">
        <v>51458.232499999984</v>
      </c>
      <c r="P6" s="38">
        <v>30127.56</v>
      </c>
      <c r="Q6" s="38">
        <v>19288.58</v>
      </c>
      <c r="R6" s="38">
        <v>49839</v>
      </c>
      <c r="S6" s="38">
        <v>17767.34</v>
      </c>
      <c r="T6" s="38">
        <v>6576.25</v>
      </c>
      <c r="U6" s="38">
        <v>0</v>
      </c>
      <c r="V6" s="38">
        <v>5940045.770572619</v>
      </c>
      <c r="W6" s="5"/>
    </row>
    <row r="7" spans="1:23" ht="16.5" customHeight="1">
      <c r="A7" s="9" t="s">
        <v>3</v>
      </c>
      <c r="B7" s="38">
        <v>943367.52</v>
      </c>
      <c r="C7" s="38">
        <v>927255.02507432</v>
      </c>
      <c r="D7" s="38">
        <v>0</v>
      </c>
      <c r="E7" s="38">
        <v>509308</v>
      </c>
      <c r="F7" s="38">
        <v>0</v>
      </c>
      <c r="G7" s="38">
        <v>0</v>
      </c>
      <c r="H7" s="38">
        <v>491627.19399999996</v>
      </c>
      <c r="I7" s="38">
        <v>2490.48</v>
      </c>
      <c r="J7" s="38">
        <v>217663</v>
      </c>
      <c r="K7" s="38">
        <v>229445.73</v>
      </c>
      <c r="L7" s="38">
        <v>5809.081605251141</v>
      </c>
      <c r="M7" s="38">
        <v>211342.52</v>
      </c>
      <c r="N7" s="38">
        <v>5208</v>
      </c>
      <c r="O7" s="38">
        <v>43236.29049999999</v>
      </c>
      <c r="P7" s="38">
        <v>48664.48</v>
      </c>
      <c r="Q7" s="38">
        <v>19288.58</v>
      </c>
      <c r="R7" s="38">
        <v>19648</v>
      </c>
      <c r="S7" s="38">
        <v>18467.38</v>
      </c>
      <c r="T7" s="38">
        <v>7957.08</v>
      </c>
      <c r="U7" s="38">
        <v>0</v>
      </c>
      <c r="V7" s="38">
        <v>3700778.361179571</v>
      </c>
      <c r="W7" s="5"/>
    </row>
    <row r="8" spans="1:23" ht="16.5" customHeight="1">
      <c r="A8" s="9" t="s">
        <v>4</v>
      </c>
      <c r="B8" s="38">
        <v>101215.72</v>
      </c>
      <c r="C8" s="38">
        <v>102770.96552571622</v>
      </c>
      <c r="D8" s="38">
        <v>0</v>
      </c>
      <c r="E8" s="38">
        <v>0</v>
      </c>
      <c r="F8" s="38">
        <v>0</v>
      </c>
      <c r="G8" s="38">
        <v>0</v>
      </c>
      <c r="H8" s="38">
        <v>36552.46</v>
      </c>
      <c r="I8" s="38">
        <v>88448.16</v>
      </c>
      <c r="J8" s="38">
        <v>0</v>
      </c>
      <c r="K8" s="38">
        <v>0</v>
      </c>
      <c r="L8" s="38">
        <v>70943.44703424658</v>
      </c>
      <c r="M8" s="38">
        <v>0</v>
      </c>
      <c r="N8" s="38">
        <v>25874.09</v>
      </c>
      <c r="O8" s="38">
        <v>19365.81</v>
      </c>
      <c r="P8" s="38">
        <v>0</v>
      </c>
      <c r="Q8" s="38">
        <v>12732.5</v>
      </c>
      <c r="R8" s="38">
        <v>264</v>
      </c>
      <c r="S8" s="38">
        <v>0</v>
      </c>
      <c r="T8" s="38">
        <v>0</v>
      </c>
      <c r="U8" s="38">
        <v>0</v>
      </c>
      <c r="V8" s="38">
        <v>458167.1525599628</v>
      </c>
      <c r="W8" s="5"/>
    </row>
    <row r="9" spans="1:23" ht="26.25" customHeight="1">
      <c r="A9" s="9" t="s">
        <v>5</v>
      </c>
      <c r="B9" s="38">
        <v>133297.13</v>
      </c>
      <c r="C9" s="38">
        <v>98212.69969682563</v>
      </c>
      <c r="D9" s="38">
        <v>0</v>
      </c>
      <c r="E9" s="38">
        <v>10251</v>
      </c>
      <c r="F9" s="38">
        <v>0</v>
      </c>
      <c r="G9" s="38">
        <v>0</v>
      </c>
      <c r="H9" s="38">
        <v>27409.73</v>
      </c>
      <c r="I9" s="38">
        <v>0</v>
      </c>
      <c r="J9" s="38">
        <v>3072</v>
      </c>
      <c r="K9" s="38">
        <v>0</v>
      </c>
      <c r="L9" s="38">
        <v>282.3413100456621</v>
      </c>
      <c r="M9" s="38">
        <v>0</v>
      </c>
      <c r="N9" s="38">
        <v>0</v>
      </c>
      <c r="O9" s="38">
        <v>13758.502999999999</v>
      </c>
      <c r="P9" s="38">
        <v>12846.91</v>
      </c>
      <c r="Q9" s="38">
        <v>9269.26</v>
      </c>
      <c r="R9" s="38">
        <v>0</v>
      </c>
      <c r="S9" s="38">
        <v>3914</v>
      </c>
      <c r="T9" s="38">
        <v>0</v>
      </c>
      <c r="U9" s="38">
        <v>0</v>
      </c>
      <c r="V9" s="38">
        <v>312313.5740068713</v>
      </c>
      <c r="W9" s="5"/>
    </row>
    <row r="10" spans="1:23" ht="16.5" customHeight="1">
      <c r="A10" s="9" t="s">
        <v>6</v>
      </c>
      <c r="B10" s="38">
        <v>1183811.74</v>
      </c>
      <c r="C10" s="38">
        <v>743076.6191360403</v>
      </c>
      <c r="D10" s="38">
        <v>0</v>
      </c>
      <c r="E10" s="38">
        <v>434533</v>
      </c>
      <c r="F10" s="38">
        <v>190142.93</v>
      </c>
      <c r="G10" s="38">
        <v>0</v>
      </c>
      <c r="H10" s="38">
        <v>20742.238000000005</v>
      </c>
      <c r="I10" s="38">
        <v>64809.91</v>
      </c>
      <c r="J10" s="38">
        <v>102828</v>
      </c>
      <c r="K10" s="38">
        <v>0</v>
      </c>
      <c r="L10" s="38">
        <v>66050.44648788225</v>
      </c>
      <c r="M10" s="38">
        <v>10998</v>
      </c>
      <c r="N10" s="38">
        <v>0</v>
      </c>
      <c r="O10" s="38">
        <v>89751.531</v>
      </c>
      <c r="P10" s="38">
        <v>0</v>
      </c>
      <c r="Q10" s="38">
        <v>12732.5</v>
      </c>
      <c r="R10" s="38">
        <v>7086</v>
      </c>
      <c r="S10" s="38">
        <v>2863</v>
      </c>
      <c r="T10" s="38">
        <v>778.87</v>
      </c>
      <c r="U10" s="38">
        <v>0</v>
      </c>
      <c r="V10" s="38">
        <v>2930204.784623923</v>
      </c>
      <c r="W10" s="5"/>
    </row>
    <row r="11" spans="1:23" ht="16.5" customHeight="1">
      <c r="A11" s="9" t="s">
        <v>7</v>
      </c>
      <c r="B11" s="38">
        <v>107394.81892999995</v>
      </c>
      <c r="C11" s="38">
        <v>3456</v>
      </c>
      <c r="D11" s="38">
        <v>2590168.2</v>
      </c>
      <c r="E11" s="38">
        <v>0</v>
      </c>
      <c r="F11" s="38">
        <v>1526298.74</v>
      </c>
      <c r="G11" s="38">
        <v>1656383.07</v>
      </c>
      <c r="H11" s="38">
        <v>0</v>
      </c>
      <c r="I11" s="38">
        <v>364361.21</v>
      </c>
      <c r="J11" s="38">
        <v>0</v>
      </c>
      <c r="K11" s="38">
        <v>0</v>
      </c>
      <c r="L11" s="38">
        <v>244640.65295016114</v>
      </c>
      <c r="M11" s="38">
        <v>0</v>
      </c>
      <c r="N11" s="38">
        <v>311560.47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6804263.161880162</v>
      </c>
      <c r="W11" s="5"/>
    </row>
    <row r="12" spans="1:23" ht="16.5" customHeight="1">
      <c r="A12" s="40" t="s">
        <v>8</v>
      </c>
      <c r="B12" s="38">
        <v>4512975.7989300005</v>
      </c>
      <c r="C12" s="38">
        <v>4146191.114029851</v>
      </c>
      <c r="D12" s="38">
        <v>2602063.2</v>
      </c>
      <c r="E12" s="38">
        <v>2543150</v>
      </c>
      <c r="F12" s="38">
        <v>1716441.67</v>
      </c>
      <c r="G12" s="38">
        <v>1656383.07</v>
      </c>
      <c r="H12" s="38">
        <v>1420912.4</v>
      </c>
      <c r="I12" s="38">
        <v>777317.84</v>
      </c>
      <c r="J12" s="38">
        <v>761180</v>
      </c>
      <c r="K12" s="38">
        <v>700148.3</v>
      </c>
      <c r="L12" s="38">
        <v>615063.0557402484</v>
      </c>
      <c r="M12" s="38">
        <v>597581.8</v>
      </c>
      <c r="N12" s="38">
        <v>508376.29</v>
      </c>
      <c r="O12" s="38">
        <v>224027.41</v>
      </c>
      <c r="P12" s="38">
        <v>108001.17</v>
      </c>
      <c r="Q12" s="38">
        <v>92600</v>
      </c>
      <c r="R12" s="38">
        <v>105159</v>
      </c>
      <c r="S12" s="38">
        <v>49090.22</v>
      </c>
      <c r="T12" s="38">
        <v>15312.2</v>
      </c>
      <c r="U12" s="38">
        <v>0</v>
      </c>
      <c r="V12" s="38">
        <v>23151974.538700096</v>
      </c>
      <c r="W12" s="5"/>
    </row>
    <row r="13" spans="1:23" ht="16.5" customHeight="1">
      <c r="A13" s="40" t="s">
        <v>21</v>
      </c>
      <c r="B13" s="8">
        <v>0.19520557700850608</v>
      </c>
      <c r="C13" s="8">
        <v>0.1793405648205851</v>
      </c>
      <c r="D13" s="8">
        <v>0.11255040376884552</v>
      </c>
      <c r="E13" s="8">
        <v>0.1100021549610092</v>
      </c>
      <c r="F13" s="8">
        <v>0.07424347072129973</v>
      </c>
      <c r="G13" s="8">
        <v>0.07164567844638821</v>
      </c>
      <c r="H13" s="8">
        <v>0.06146056111940683</v>
      </c>
      <c r="I13" s="8">
        <v>0.033622333519311466</v>
      </c>
      <c r="J13" s="8">
        <v>0.03292430266135343</v>
      </c>
      <c r="K13" s="8">
        <v>0.030284419634031483</v>
      </c>
      <c r="L13" s="8">
        <v>0.026604117558276408</v>
      </c>
      <c r="M13" s="8">
        <v>0.025847978202417795</v>
      </c>
      <c r="N13" s="8">
        <v>0.021989456945552936</v>
      </c>
      <c r="O13" s="8">
        <v>0.009690147207334817</v>
      </c>
      <c r="P13" s="8">
        <v>0.004671514239549495</v>
      </c>
      <c r="Q13" s="8">
        <v>0.004005347521534103</v>
      </c>
      <c r="R13" s="8">
        <v>0.0031262905271481675</v>
      </c>
      <c r="S13" s="8">
        <v>0.0021233627538721793</v>
      </c>
      <c r="T13" s="8">
        <v>0.0006623183835770463</v>
      </c>
      <c r="U13" s="8">
        <v>0</v>
      </c>
      <c r="V13" s="8">
        <v>1</v>
      </c>
      <c r="W13" s="5"/>
    </row>
    <row r="14" spans="1:22" s="13" customFormat="1" ht="11.2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14" ht="13.5" customHeight="1">
      <c r="A15" s="41" t="s">
        <v>198</v>
      </c>
      <c r="C15" s="10"/>
      <c r="D15" s="10"/>
      <c r="E15" s="10"/>
      <c r="F15" s="10"/>
      <c r="I15" s="10"/>
      <c r="J15" s="10"/>
      <c r="K15" s="10"/>
      <c r="L15" s="10"/>
      <c r="N15" s="10"/>
    </row>
  </sheetData>
  <sheetProtection/>
  <mergeCells count="1">
    <mergeCell ref="A2:V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"/>
  <sheetViews>
    <sheetView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9.8515625" style="4" customWidth="1"/>
    <col min="2" max="2" width="12.8515625" style="4" customWidth="1"/>
    <col min="3" max="3" width="13.140625" style="3" customWidth="1"/>
    <col min="4" max="11" width="13.28125" style="3" customWidth="1"/>
    <col min="12" max="12" width="13.421875" style="3" customWidth="1"/>
    <col min="13" max="13" width="13.57421875" style="3" customWidth="1"/>
    <col min="14" max="14" width="15.28125" style="3" customWidth="1"/>
    <col min="15" max="15" width="15.00390625" style="3" customWidth="1"/>
    <col min="16" max="16" width="11.140625" style="3" customWidth="1"/>
    <col min="17" max="17" width="13.00390625" style="3" customWidth="1"/>
    <col min="18" max="18" width="12.00390625" style="3" customWidth="1"/>
    <col min="19" max="19" width="10.421875" style="3" customWidth="1"/>
    <col min="20" max="20" width="10.28125" style="3" customWidth="1"/>
    <col min="21" max="21" width="10.57421875" style="3" customWidth="1"/>
    <col min="22" max="22" width="11.140625" style="3" customWidth="1"/>
    <col min="23" max="16384" width="9.140625" style="3" customWidth="1"/>
  </cols>
  <sheetData>
    <row r="1" ht="22.5" customHeight="1"/>
    <row r="2" spans="1:22" s="1" customFormat="1" ht="22.5" customHeight="1">
      <c r="A2" s="94" t="s">
        <v>200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1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9" t="s">
        <v>199</v>
      </c>
    </row>
    <row r="4" spans="1:22" s="2" customFormat="1" ht="75" customHeight="1">
      <c r="A4" s="31" t="s">
        <v>32</v>
      </c>
      <c r="B4" s="33" t="s">
        <v>23</v>
      </c>
      <c r="C4" s="34" t="s">
        <v>33</v>
      </c>
      <c r="D4" s="31" t="s">
        <v>27</v>
      </c>
      <c r="E4" s="35" t="s">
        <v>24</v>
      </c>
      <c r="F4" s="32" t="s">
        <v>25</v>
      </c>
      <c r="G4" s="36" t="s">
        <v>38</v>
      </c>
      <c r="H4" s="36" t="s">
        <v>37</v>
      </c>
      <c r="I4" s="35" t="s">
        <v>202</v>
      </c>
      <c r="J4" s="32" t="s">
        <v>28</v>
      </c>
      <c r="K4" s="32" t="s">
        <v>42</v>
      </c>
      <c r="L4" s="32" t="s">
        <v>22</v>
      </c>
      <c r="M4" s="33" t="s">
        <v>30</v>
      </c>
      <c r="N4" s="33" t="s">
        <v>35</v>
      </c>
      <c r="O4" s="33" t="s">
        <v>34</v>
      </c>
      <c r="P4" s="36" t="s">
        <v>39</v>
      </c>
      <c r="Q4" s="33" t="s">
        <v>29</v>
      </c>
      <c r="R4" s="33" t="s">
        <v>26</v>
      </c>
      <c r="S4" s="36" t="s">
        <v>36</v>
      </c>
      <c r="T4" s="36" t="s">
        <v>31</v>
      </c>
      <c r="U4" s="37" t="s">
        <v>40</v>
      </c>
      <c r="V4" s="36" t="s">
        <v>0</v>
      </c>
    </row>
    <row r="5" spans="1:23" ht="16.5" customHeight="1">
      <c r="A5" s="9" t="s">
        <v>1</v>
      </c>
      <c r="B5" s="38">
        <v>99213.30694972439</v>
      </c>
      <c r="C5" s="38">
        <v>426032.6</v>
      </c>
      <c r="D5" s="38">
        <v>0</v>
      </c>
      <c r="E5" s="38">
        <v>203276</v>
      </c>
      <c r="F5" s="38">
        <v>0</v>
      </c>
      <c r="G5" s="38">
        <v>0</v>
      </c>
      <c r="H5" s="38">
        <v>59314.92</v>
      </c>
      <c r="I5" s="38">
        <v>110644.82</v>
      </c>
      <c r="J5" s="38">
        <v>40323</v>
      </c>
      <c r="K5" s="38">
        <v>18825.5</v>
      </c>
      <c r="L5" s="38">
        <v>72752.25</v>
      </c>
      <c r="M5" s="38">
        <v>25593.61</v>
      </c>
      <c r="N5" s="38">
        <v>0</v>
      </c>
      <c r="O5" s="38">
        <v>46013</v>
      </c>
      <c r="P5" s="38">
        <v>2005.5</v>
      </c>
      <c r="Q5" s="38">
        <v>940</v>
      </c>
      <c r="R5" s="38">
        <v>0</v>
      </c>
      <c r="S5" s="38">
        <v>14150</v>
      </c>
      <c r="T5" s="38">
        <v>16823.5</v>
      </c>
      <c r="U5" s="38">
        <v>0</v>
      </c>
      <c r="V5" s="38">
        <v>1135908.0069497244</v>
      </c>
      <c r="W5" s="5"/>
    </row>
    <row r="6" spans="1:23" ht="16.5" customHeight="1">
      <c r="A6" s="9" t="s">
        <v>2</v>
      </c>
      <c r="B6" s="38">
        <v>320423.6761262722</v>
      </c>
      <c r="C6" s="38">
        <v>1182765.85</v>
      </c>
      <c r="D6" s="38">
        <v>0</v>
      </c>
      <c r="E6" s="38">
        <v>512428</v>
      </c>
      <c r="F6" s="38">
        <v>0</v>
      </c>
      <c r="G6" s="38">
        <v>0</v>
      </c>
      <c r="H6" s="38">
        <v>53117.99</v>
      </c>
      <c r="I6" s="38">
        <v>62591.32</v>
      </c>
      <c r="J6" s="38">
        <v>220177</v>
      </c>
      <c r="K6" s="38">
        <v>185587.99</v>
      </c>
      <c r="L6" s="38">
        <v>49950.22</v>
      </c>
      <c r="M6" s="38">
        <v>28890.48</v>
      </c>
      <c r="N6" s="38">
        <v>77813.41</v>
      </c>
      <c r="O6" s="38">
        <v>64547.94</v>
      </c>
      <c r="P6" s="38">
        <v>613.2</v>
      </c>
      <c r="Q6" s="38">
        <v>489</v>
      </c>
      <c r="R6" s="38">
        <v>10431</v>
      </c>
      <c r="S6" s="38">
        <v>1388.45</v>
      </c>
      <c r="T6" s="38">
        <v>120.2</v>
      </c>
      <c r="U6" s="38">
        <v>0</v>
      </c>
      <c r="V6" s="38">
        <v>2771335.7261262727</v>
      </c>
      <c r="W6" s="5"/>
    </row>
    <row r="7" spans="1:23" ht="16.5" customHeight="1">
      <c r="A7" s="9" t="s">
        <v>3</v>
      </c>
      <c r="B7" s="38">
        <v>31550.699811865157</v>
      </c>
      <c r="C7" s="38">
        <v>249484.18</v>
      </c>
      <c r="D7" s="38">
        <v>0</v>
      </c>
      <c r="E7" s="38">
        <v>88990</v>
      </c>
      <c r="F7" s="38">
        <v>0</v>
      </c>
      <c r="G7" s="38">
        <v>0</v>
      </c>
      <c r="H7" s="38">
        <v>32040.39</v>
      </c>
      <c r="I7" s="38">
        <v>2000</v>
      </c>
      <c r="J7" s="38">
        <v>27069</v>
      </c>
      <c r="K7" s="38">
        <v>27483.9</v>
      </c>
      <c r="L7" s="38">
        <v>6073.2</v>
      </c>
      <c r="M7" s="38">
        <v>4342.11</v>
      </c>
      <c r="N7" s="38">
        <v>3332.42</v>
      </c>
      <c r="O7" s="38">
        <v>19515.3</v>
      </c>
      <c r="P7" s="38">
        <v>0</v>
      </c>
      <c r="Q7" s="38">
        <v>0</v>
      </c>
      <c r="R7" s="38">
        <v>466</v>
      </c>
      <c r="S7" s="38">
        <v>2500</v>
      </c>
      <c r="T7" s="38">
        <v>0</v>
      </c>
      <c r="U7" s="38">
        <v>0</v>
      </c>
      <c r="V7" s="38">
        <v>494847.19981186517</v>
      </c>
      <c r="W7" s="5"/>
    </row>
    <row r="8" spans="1:23" ht="16.5" customHeight="1">
      <c r="A8" s="9" t="s">
        <v>4</v>
      </c>
      <c r="B8" s="38">
        <v>6509.274653966388</v>
      </c>
      <c r="C8" s="38">
        <v>376131.47</v>
      </c>
      <c r="D8" s="38">
        <v>0</v>
      </c>
      <c r="E8" s="38">
        <v>0</v>
      </c>
      <c r="F8" s="38">
        <v>0</v>
      </c>
      <c r="G8" s="38">
        <v>0</v>
      </c>
      <c r="H8" s="38">
        <v>17985.45</v>
      </c>
      <c r="I8" s="38">
        <v>31486.41</v>
      </c>
      <c r="J8" s="38">
        <v>0</v>
      </c>
      <c r="K8" s="38">
        <v>0</v>
      </c>
      <c r="L8" s="38">
        <v>10592.62</v>
      </c>
      <c r="M8" s="38">
        <v>0</v>
      </c>
      <c r="N8" s="38">
        <v>13788.93</v>
      </c>
      <c r="O8" s="38">
        <v>1402.15</v>
      </c>
      <c r="P8" s="38">
        <v>0</v>
      </c>
      <c r="Q8" s="38">
        <v>2331</v>
      </c>
      <c r="R8" s="38">
        <v>0</v>
      </c>
      <c r="S8" s="38">
        <v>0</v>
      </c>
      <c r="T8" s="38">
        <v>0</v>
      </c>
      <c r="U8" s="38">
        <v>0</v>
      </c>
      <c r="V8" s="38">
        <v>460227.30465396633</v>
      </c>
      <c r="W8" s="5"/>
    </row>
    <row r="9" spans="1:23" ht="27" customHeight="1">
      <c r="A9" s="9" t="s">
        <v>5</v>
      </c>
      <c r="B9" s="38">
        <v>0</v>
      </c>
      <c r="C9" s="38">
        <v>17894.85</v>
      </c>
      <c r="D9" s="38">
        <v>0</v>
      </c>
      <c r="E9" s="38">
        <v>1970</v>
      </c>
      <c r="F9" s="38">
        <v>0</v>
      </c>
      <c r="G9" s="38">
        <v>0</v>
      </c>
      <c r="H9" s="38">
        <v>1512.6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1418.52</v>
      </c>
      <c r="P9" s="38">
        <v>366.86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23162.83</v>
      </c>
      <c r="W9" s="5"/>
    </row>
    <row r="10" spans="1:23" ht="16.5" customHeight="1">
      <c r="A10" s="9" t="s">
        <v>6</v>
      </c>
      <c r="B10" s="38">
        <v>380290.71090507956</v>
      </c>
      <c r="C10" s="38">
        <v>356132.08</v>
      </c>
      <c r="D10" s="38">
        <v>0</v>
      </c>
      <c r="E10" s="38">
        <v>276342</v>
      </c>
      <c r="F10" s="38">
        <v>9347.76</v>
      </c>
      <c r="G10" s="38">
        <v>0</v>
      </c>
      <c r="H10" s="38">
        <v>19017</v>
      </c>
      <c r="I10" s="38">
        <v>276974.742</v>
      </c>
      <c r="J10" s="38">
        <v>220438</v>
      </c>
      <c r="K10" s="38">
        <v>0</v>
      </c>
      <c r="L10" s="38">
        <v>7310.95</v>
      </c>
      <c r="M10" s="38">
        <v>6811.88</v>
      </c>
      <c r="N10" s="38">
        <v>0</v>
      </c>
      <c r="O10" s="38">
        <v>150782.57</v>
      </c>
      <c r="P10" s="38">
        <v>0</v>
      </c>
      <c r="Q10" s="38">
        <v>38097</v>
      </c>
      <c r="R10" s="38">
        <v>773</v>
      </c>
      <c r="S10" s="38">
        <v>0</v>
      </c>
      <c r="T10" s="38">
        <v>11.06</v>
      </c>
      <c r="U10" s="38">
        <v>0</v>
      </c>
      <c r="V10" s="38">
        <v>1742328.7529050796</v>
      </c>
      <c r="W10" s="5"/>
    </row>
    <row r="11" spans="1:23" ht="16.5" customHeight="1">
      <c r="A11" s="9" t="s">
        <v>7</v>
      </c>
      <c r="B11" s="38">
        <v>28322.061553092364</v>
      </c>
      <c r="C11" s="38">
        <v>1332.41</v>
      </c>
      <c r="D11" s="38">
        <v>1015106.08</v>
      </c>
      <c r="E11" s="38">
        <v>0</v>
      </c>
      <c r="F11" s="38">
        <v>970565.27</v>
      </c>
      <c r="G11" s="38">
        <v>1075561.8</v>
      </c>
      <c r="H11" s="38">
        <v>0</v>
      </c>
      <c r="I11" s="38">
        <v>508816</v>
      </c>
      <c r="J11" s="38">
        <v>0</v>
      </c>
      <c r="K11" s="38">
        <v>0</v>
      </c>
      <c r="L11" s="38">
        <v>52952.9</v>
      </c>
      <c r="M11" s="38">
        <v>0</v>
      </c>
      <c r="N11" s="38">
        <v>66025.32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3718681.841553092</v>
      </c>
      <c r="W11" s="88"/>
    </row>
    <row r="12" spans="1:23" ht="16.5" customHeight="1">
      <c r="A12" s="7" t="s">
        <v>8</v>
      </c>
      <c r="B12" s="38">
        <v>866309.73</v>
      </c>
      <c r="C12" s="38">
        <v>2609773.44</v>
      </c>
      <c r="D12" s="38">
        <v>1015106.08</v>
      </c>
      <c r="E12" s="38">
        <v>1083006</v>
      </c>
      <c r="F12" s="38">
        <v>979913.03</v>
      </c>
      <c r="G12" s="38">
        <v>1075561.8</v>
      </c>
      <c r="H12" s="38">
        <v>182988.35</v>
      </c>
      <c r="I12" s="38">
        <v>992513.292</v>
      </c>
      <c r="J12" s="38">
        <v>508007</v>
      </c>
      <c r="K12" s="38">
        <v>231897.39</v>
      </c>
      <c r="L12" s="38">
        <v>199632.14</v>
      </c>
      <c r="M12" s="38">
        <v>65638.08</v>
      </c>
      <c r="N12" s="38">
        <v>160960.08</v>
      </c>
      <c r="O12" s="38">
        <v>283679.48</v>
      </c>
      <c r="P12" s="38">
        <v>2985.56</v>
      </c>
      <c r="Q12" s="38">
        <v>41857</v>
      </c>
      <c r="R12" s="38">
        <v>11670</v>
      </c>
      <c r="S12" s="38">
        <v>18038.45</v>
      </c>
      <c r="T12" s="38">
        <v>16954.76</v>
      </c>
      <c r="U12" s="38">
        <v>0</v>
      </c>
      <c r="V12" s="38">
        <v>10346491.662</v>
      </c>
      <c r="W12" s="5"/>
    </row>
    <row r="13" spans="1:22" s="13" customFormat="1" ht="11.2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18" ht="12.75" customHeight="1">
      <c r="A14" s="41" t="s">
        <v>198</v>
      </c>
      <c r="B14" s="84"/>
      <c r="C14" s="10"/>
      <c r="L14" s="10"/>
      <c r="O14" s="10"/>
      <c r="R14" s="10"/>
    </row>
  </sheetData>
  <sheetProtection/>
  <mergeCells count="1">
    <mergeCell ref="A2:V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7"/>
  <sheetViews>
    <sheetView view="pageBreakPreview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1" width="3.8515625" style="13" customWidth="1"/>
    <col min="2" max="2" width="46.8515625" style="22" customWidth="1"/>
    <col min="3" max="3" width="12.8515625" style="22" customWidth="1"/>
    <col min="4" max="4" width="14.140625" style="22" customWidth="1"/>
    <col min="5" max="12" width="12.8515625" style="22" customWidth="1"/>
    <col min="13" max="23" width="12.8515625" style="14" customWidth="1"/>
    <col min="24" max="16384" width="9.140625" style="14" customWidth="1"/>
  </cols>
  <sheetData>
    <row r="1" spans="1:12" s="15" customFormat="1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3" s="16" customFormat="1" ht="21.75" customHeight="1">
      <c r="A2" s="95" t="s">
        <v>204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s="16" customFormat="1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W3" s="92" t="s">
        <v>201</v>
      </c>
    </row>
    <row r="4" spans="1:23" s="16" customFormat="1" ht="60" customHeight="1">
      <c r="A4" s="96"/>
      <c r="B4" s="96"/>
      <c r="C4" s="89" t="s">
        <v>23</v>
      </c>
      <c r="D4" s="67" t="s">
        <v>33</v>
      </c>
      <c r="E4" s="91" t="s">
        <v>27</v>
      </c>
      <c r="F4" s="91" t="s">
        <v>24</v>
      </c>
      <c r="G4" s="89" t="s">
        <v>25</v>
      </c>
      <c r="H4" s="37" t="s">
        <v>38</v>
      </c>
      <c r="I4" s="37" t="s">
        <v>37</v>
      </c>
      <c r="J4" s="90" t="s">
        <v>202</v>
      </c>
      <c r="K4" s="89" t="s">
        <v>28</v>
      </c>
      <c r="L4" s="91" t="s">
        <v>42</v>
      </c>
      <c r="M4" s="89" t="s">
        <v>22</v>
      </c>
      <c r="N4" s="89" t="s">
        <v>30</v>
      </c>
      <c r="O4" s="89" t="s">
        <v>35</v>
      </c>
      <c r="P4" s="89" t="s">
        <v>43</v>
      </c>
      <c r="Q4" s="37" t="s">
        <v>39</v>
      </c>
      <c r="R4" s="89" t="s">
        <v>29</v>
      </c>
      <c r="S4" s="89" t="s">
        <v>26</v>
      </c>
      <c r="T4" s="37" t="s">
        <v>36</v>
      </c>
      <c r="U4" s="37" t="s">
        <v>31</v>
      </c>
      <c r="V4" s="37" t="s">
        <v>44</v>
      </c>
      <c r="W4" s="37" t="s">
        <v>0</v>
      </c>
    </row>
    <row r="5" spans="1:23" s="16" customFormat="1" ht="17.25" customHeight="1">
      <c r="A5" s="60"/>
      <c r="B5" s="60" t="s">
        <v>41</v>
      </c>
      <c r="C5" s="61"/>
      <c r="D5" s="62"/>
      <c r="E5" s="62"/>
      <c r="F5" s="62"/>
      <c r="G5" s="61"/>
      <c r="H5" s="63"/>
      <c r="I5" s="63"/>
      <c r="J5" s="62"/>
      <c r="K5" s="61"/>
      <c r="L5" s="62"/>
      <c r="M5" s="61"/>
      <c r="N5" s="61"/>
      <c r="O5" s="61"/>
      <c r="P5" s="61"/>
      <c r="Q5" s="63"/>
      <c r="R5" s="61"/>
      <c r="S5" s="61"/>
      <c r="T5" s="63"/>
      <c r="U5" s="63"/>
      <c r="V5" s="63"/>
      <c r="W5" s="63"/>
    </row>
    <row r="6" spans="1:23" ht="13.5" customHeight="1">
      <c r="A6" s="42" t="s">
        <v>9</v>
      </c>
      <c r="B6" s="43" t="s">
        <v>10</v>
      </c>
      <c r="C6" s="64">
        <v>69</v>
      </c>
      <c r="D6" s="64">
        <v>44</v>
      </c>
      <c r="E6" s="64">
        <v>92</v>
      </c>
      <c r="F6" s="64">
        <v>15</v>
      </c>
      <c r="G6" s="64">
        <v>326</v>
      </c>
      <c r="H6" s="64">
        <v>91</v>
      </c>
      <c r="I6" s="64">
        <v>122</v>
      </c>
      <c r="J6" s="64">
        <v>0</v>
      </c>
      <c r="K6" s="64">
        <v>70</v>
      </c>
      <c r="L6" s="64">
        <v>448</v>
      </c>
      <c r="M6" s="64">
        <v>62</v>
      </c>
      <c r="N6" s="64">
        <v>120</v>
      </c>
      <c r="O6" s="64">
        <v>25</v>
      </c>
      <c r="P6" s="64">
        <v>29</v>
      </c>
      <c r="Q6" s="64">
        <v>16</v>
      </c>
      <c r="R6" s="64">
        <v>239</v>
      </c>
      <c r="S6" s="64">
        <f>'[1]ZM5'!$K8</f>
        <v>0</v>
      </c>
      <c r="T6" s="64">
        <v>31</v>
      </c>
      <c r="U6" s="64">
        <v>131</v>
      </c>
      <c r="V6" s="64">
        <v>2</v>
      </c>
      <c r="W6" s="64">
        <v>1932</v>
      </c>
    </row>
    <row r="7" spans="1:23" ht="11.25" customHeight="1">
      <c r="A7" s="44" t="s">
        <v>45</v>
      </c>
      <c r="B7" s="45" t="s">
        <v>46</v>
      </c>
      <c r="C7" s="64">
        <v>69</v>
      </c>
      <c r="D7" s="64">
        <v>0</v>
      </c>
      <c r="E7" s="64">
        <v>0</v>
      </c>
      <c r="F7" s="64">
        <v>15</v>
      </c>
      <c r="G7" s="64">
        <v>4</v>
      </c>
      <c r="H7" s="64">
        <v>91</v>
      </c>
      <c r="I7" s="64">
        <v>80</v>
      </c>
      <c r="J7" s="64">
        <v>0</v>
      </c>
      <c r="K7" s="64">
        <v>13</v>
      </c>
      <c r="L7" s="64">
        <v>448</v>
      </c>
      <c r="M7" s="64">
        <v>62</v>
      </c>
      <c r="N7" s="64">
        <v>120</v>
      </c>
      <c r="O7" s="64">
        <v>11</v>
      </c>
      <c r="P7" s="64">
        <v>0</v>
      </c>
      <c r="Q7" s="64">
        <v>0</v>
      </c>
      <c r="R7" s="64">
        <v>0</v>
      </c>
      <c r="S7" s="64">
        <f>'[1]ZM5'!$K9</f>
        <v>0</v>
      </c>
      <c r="T7" s="64">
        <v>31</v>
      </c>
      <c r="U7" s="64">
        <v>100</v>
      </c>
      <c r="V7" s="64">
        <v>2</v>
      </c>
      <c r="W7" s="64">
        <v>1046</v>
      </c>
    </row>
    <row r="8" spans="1:23" ht="12.75">
      <c r="A8" s="44" t="s">
        <v>45</v>
      </c>
      <c r="B8" s="45" t="s">
        <v>47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f>'[1]ZM5'!$K10</f>
        <v>0</v>
      </c>
      <c r="T8" s="64">
        <v>0</v>
      </c>
      <c r="U8" s="64">
        <v>0</v>
      </c>
      <c r="V8" s="64">
        <v>0</v>
      </c>
      <c r="W8" s="64">
        <v>0</v>
      </c>
    </row>
    <row r="9" spans="1:23" ht="10.5" customHeight="1">
      <c r="A9" s="44" t="s">
        <v>45</v>
      </c>
      <c r="B9" s="45" t="s">
        <v>48</v>
      </c>
      <c r="C9" s="64">
        <v>0</v>
      </c>
      <c r="D9" s="64">
        <v>44</v>
      </c>
      <c r="E9" s="64">
        <v>92</v>
      </c>
      <c r="F9" s="64">
        <v>0</v>
      </c>
      <c r="G9" s="64">
        <v>322</v>
      </c>
      <c r="H9" s="64">
        <v>0</v>
      </c>
      <c r="I9" s="64">
        <v>42</v>
      </c>
      <c r="J9" s="64">
        <v>0</v>
      </c>
      <c r="K9" s="64">
        <v>57</v>
      </c>
      <c r="L9" s="64">
        <v>0</v>
      </c>
      <c r="M9" s="64">
        <v>0</v>
      </c>
      <c r="N9" s="64">
        <v>0</v>
      </c>
      <c r="O9" s="64">
        <v>14</v>
      </c>
      <c r="P9" s="64">
        <v>29</v>
      </c>
      <c r="Q9" s="64">
        <v>16</v>
      </c>
      <c r="R9" s="64">
        <v>239</v>
      </c>
      <c r="S9" s="64">
        <f>'[1]ZM5'!$K11</f>
        <v>0</v>
      </c>
      <c r="T9" s="64">
        <v>0</v>
      </c>
      <c r="U9" s="64">
        <v>31</v>
      </c>
      <c r="V9" s="64">
        <v>0</v>
      </c>
      <c r="W9" s="64">
        <v>886</v>
      </c>
    </row>
    <row r="10" spans="1:23" ht="12.75">
      <c r="A10" s="46" t="s">
        <v>11</v>
      </c>
      <c r="B10" s="47" t="s">
        <v>12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>
        <f>'[1]ZM5'!$K12</f>
        <v>0</v>
      </c>
      <c r="T10" s="64"/>
      <c r="U10" s="64"/>
      <c r="V10" s="64"/>
      <c r="W10" s="64">
        <v>0</v>
      </c>
    </row>
    <row r="11" spans="1:23" ht="12.75">
      <c r="A11" s="44" t="s">
        <v>49</v>
      </c>
      <c r="B11" s="45" t="s">
        <v>50</v>
      </c>
      <c r="C11" s="64">
        <v>0</v>
      </c>
      <c r="D11" s="64">
        <v>0</v>
      </c>
      <c r="E11" s="64">
        <v>97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376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f>'[1]ZM5'!$K13</f>
        <v>0</v>
      </c>
      <c r="T11" s="64">
        <v>0</v>
      </c>
      <c r="U11" s="64">
        <v>0</v>
      </c>
      <c r="V11" s="64">
        <v>0</v>
      </c>
      <c r="W11" s="64">
        <v>473</v>
      </c>
    </row>
    <row r="12" spans="1:23" ht="22.5">
      <c r="A12" s="44" t="s">
        <v>51</v>
      </c>
      <c r="B12" s="45" t="s">
        <v>52</v>
      </c>
      <c r="C12" s="64">
        <v>0</v>
      </c>
      <c r="D12" s="64">
        <v>100</v>
      </c>
      <c r="E12" s="64">
        <v>759</v>
      </c>
      <c r="F12" s="64">
        <v>0</v>
      </c>
      <c r="G12" s="64">
        <v>0</v>
      </c>
      <c r="H12" s="64">
        <v>0</v>
      </c>
      <c r="I12" s="64">
        <v>0</v>
      </c>
      <c r="J12" s="64">
        <v>5</v>
      </c>
      <c r="K12" s="64">
        <v>537</v>
      </c>
      <c r="L12" s="64">
        <v>0</v>
      </c>
      <c r="M12" s="64">
        <v>308</v>
      </c>
      <c r="N12" s="64">
        <v>0</v>
      </c>
      <c r="O12" s="64">
        <v>0</v>
      </c>
      <c r="P12" s="64">
        <v>50</v>
      </c>
      <c r="Q12" s="64">
        <v>0</v>
      </c>
      <c r="R12" s="64">
        <v>0</v>
      </c>
      <c r="S12" s="64">
        <f>'[1]ZM5'!$K14</f>
        <v>0</v>
      </c>
      <c r="T12" s="64">
        <v>0</v>
      </c>
      <c r="U12" s="64">
        <v>0</v>
      </c>
      <c r="V12" s="64">
        <v>0</v>
      </c>
      <c r="W12" s="64">
        <v>1759</v>
      </c>
    </row>
    <row r="13" spans="1:23" ht="15" customHeight="1">
      <c r="A13" s="44" t="s">
        <v>53</v>
      </c>
      <c r="B13" s="45" t="s">
        <v>54</v>
      </c>
      <c r="C13" s="64">
        <v>0</v>
      </c>
      <c r="D13" s="64">
        <v>100</v>
      </c>
      <c r="E13" s="64">
        <v>759</v>
      </c>
      <c r="F13" s="64">
        <v>0</v>
      </c>
      <c r="G13" s="64">
        <v>0</v>
      </c>
      <c r="H13" s="64">
        <v>0</v>
      </c>
      <c r="I13" s="64">
        <v>0</v>
      </c>
      <c r="J13" s="64">
        <v>5</v>
      </c>
      <c r="K13" s="64">
        <v>5</v>
      </c>
      <c r="L13" s="64">
        <v>0</v>
      </c>
      <c r="M13" s="64">
        <v>308</v>
      </c>
      <c r="N13" s="64">
        <v>0</v>
      </c>
      <c r="O13" s="64">
        <v>0</v>
      </c>
      <c r="P13" s="64">
        <v>50</v>
      </c>
      <c r="Q13" s="64">
        <v>0</v>
      </c>
      <c r="R13" s="64">
        <v>0</v>
      </c>
      <c r="S13" s="64">
        <f>'[1]ZM5'!$K15</f>
        <v>0</v>
      </c>
      <c r="T13" s="64">
        <v>0</v>
      </c>
      <c r="U13" s="64">
        <v>0</v>
      </c>
      <c r="V13" s="64">
        <v>0</v>
      </c>
      <c r="W13" s="64">
        <v>1227</v>
      </c>
    </row>
    <row r="14" spans="1:23" ht="22.5">
      <c r="A14" s="44" t="s">
        <v>55</v>
      </c>
      <c r="B14" s="45" t="s">
        <v>56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f>'[1]ZM5'!$K16</f>
        <v>0</v>
      </c>
      <c r="T14" s="64">
        <v>0</v>
      </c>
      <c r="U14" s="64">
        <v>0</v>
      </c>
      <c r="V14" s="64">
        <v>0</v>
      </c>
      <c r="W14" s="64">
        <v>0</v>
      </c>
    </row>
    <row r="15" spans="1:23" ht="12.75">
      <c r="A15" s="44" t="s">
        <v>57</v>
      </c>
      <c r="B15" s="45" t="s">
        <v>58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532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f>'[1]ZM5'!$K17</f>
        <v>0</v>
      </c>
      <c r="T15" s="64">
        <v>0</v>
      </c>
      <c r="U15" s="64">
        <v>0</v>
      </c>
      <c r="V15" s="64">
        <v>0</v>
      </c>
      <c r="W15" s="64">
        <v>532</v>
      </c>
    </row>
    <row r="16" spans="1:23" ht="26.25" customHeight="1">
      <c r="A16" s="44" t="s">
        <v>59</v>
      </c>
      <c r="B16" s="45" t="s">
        <v>60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f>'[1]ZM5'!$K18</f>
        <v>0</v>
      </c>
      <c r="T16" s="64">
        <v>0</v>
      </c>
      <c r="U16" s="64">
        <v>0</v>
      </c>
      <c r="V16" s="64">
        <v>0</v>
      </c>
      <c r="W16" s="64">
        <v>0</v>
      </c>
    </row>
    <row r="17" spans="1:23" ht="12.75">
      <c r="A17" s="44" t="s">
        <v>61</v>
      </c>
      <c r="B17" s="45" t="s">
        <v>62</v>
      </c>
      <c r="C17" s="64">
        <v>5017</v>
      </c>
      <c r="D17" s="64">
        <v>5341</v>
      </c>
      <c r="E17" s="64">
        <v>1524</v>
      </c>
      <c r="F17" s="64">
        <v>2992</v>
      </c>
      <c r="G17" s="64">
        <v>2180</v>
      </c>
      <c r="H17" s="64">
        <v>806</v>
      </c>
      <c r="I17" s="64">
        <v>385</v>
      </c>
      <c r="J17" s="64">
        <v>2830</v>
      </c>
      <c r="K17" s="64">
        <v>954</v>
      </c>
      <c r="L17" s="64">
        <v>1389</v>
      </c>
      <c r="M17" s="64">
        <v>844</v>
      </c>
      <c r="N17" s="64">
        <v>912</v>
      </c>
      <c r="O17" s="64">
        <v>2406</v>
      </c>
      <c r="P17" s="64">
        <v>825</v>
      </c>
      <c r="Q17" s="64">
        <v>466</v>
      </c>
      <c r="R17" s="64">
        <v>1776</v>
      </c>
      <c r="S17" s="64">
        <f>'[1]ZM5'!$K19</f>
        <v>1906</v>
      </c>
      <c r="T17" s="64">
        <v>151</v>
      </c>
      <c r="U17" s="64">
        <v>680</v>
      </c>
      <c r="V17" s="64">
        <v>0</v>
      </c>
      <c r="W17" s="64">
        <v>33384</v>
      </c>
    </row>
    <row r="18" spans="1:23" ht="23.25" customHeight="1">
      <c r="A18" s="44" t="s">
        <v>53</v>
      </c>
      <c r="B18" s="45" t="s">
        <v>63</v>
      </c>
      <c r="C18" s="64">
        <v>387</v>
      </c>
      <c r="D18" s="64">
        <v>114</v>
      </c>
      <c r="E18" s="64">
        <v>0</v>
      </c>
      <c r="F18" s="64">
        <v>0</v>
      </c>
      <c r="G18" s="64">
        <v>152</v>
      </c>
      <c r="H18" s="64">
        <v>0</v>
      </c>
      <c r="I18" s="64">
        <v>0</v>
      </c>
      <c r="J18" s="64">
        <v>0</v>
      </c>
      <c r="K18" s="64">
        <v>0</v>
      </c>
      <c r="L18" s="64">
        <v>26</v>
      </c>
      <c r="M18" s="64">
        <v>18</v>
      </c>
      <c r="N18" s="64">
        <v>0</v>
      </c>
      <c r="O18" s="64">
        <v>280</v>
      </c>
      <c r="P18" s="64">
        <v>0</v>
      </c>
      <c r="Q18" s="64">
        <v>0</v>
      </c>
      <c r="R18" s="64">
        <v>31</v>
      </c>
      <c r="S18" s="64">
        <f>'[1]ZM5'!$K20</f>
        <v>0</v>
      </c>
      <c r="T18" s="64">
        <v>0</v>
      </c>
      <c r="U18" s="64">
        <v>11</v>
      </c>
      <c r="V18" s="64">
        <v>0</v>
      </c>
      <c r="W18" s="64">
        <v>1019</v>
      </c>
    </row>
    <row r="19" spans="1:23" ht="12.75">
      <c r="A19" s="44" t="s">
        <v>55</v>
      </c>
      <c r="B19" s="45" t="s">
        <v>64</v>
      </c>
      <c r="C19" s="64">
        <v>1625</v>
      </c>
      <c r="D19" s="64">
        <v>2777</v>
      </c>
      <c r="E19" s="64">
        <v>1195</v>
      </c>
      <c r="F19" s="64">
        <v>2172</v>
      </c>
      <c r="G19" s="64">
        <v>1045</v>
      </c>
      <c r="H19" s="64">
        <v>488</v>
      </c>
      <c r="I19" s="64">
        <v>118</v>
      </c>
      <c r="J19" s="64">
        <v>1035</v>
      </c>
      <c r="K19" s="64">
        <v>599</v>
      </c>
      <c r="L19" s="64">
        <v>440</v>
      </c>
      <c r="M19" s="64">
        <v>380</v>
      </c>
      <c r="N19" s="64">
        <v>342</v>
      </c>
      <c r="O19" s="64">
        <v>1306</v>
      </c>
      <c r="P19" s="64">
        <v>704</v>
      </c>
      <c r="Q19" s="64">
        <v>66</v>
      </c>
      <c r="R19" s="64">
        <v>194</v>
      </c>
      <c r="S19" s="64">
        <f>'[1]ZM5'!$K21</f>
        <v>100</v>
      </c>
      <c r="T19" s="64">
        <v>100</v>
      </c>
      <c r="U19" s="64">
        <v>46</v>
      </c>
      <c r="V19" s="64">
        <v>0</v>
      </c>
      <c r="W19" s="64">
        <v>14732</v>
      </c>
    </row>
    <row r="20" spans="1:23" ht="12.75">
      <c r="A20" s="44"/>
      <c r="B20" s="45" t="s">
        <v>65</v>
      </c>
      <c r="C20" s="64">
        <v>1625</v>
      </c>
      <c r="D20" s="64">
        <v>2777</v>
      </c>
      <c r="E20" s="64">
        <v>1195</v>
      </c>
      <c r="F20" s="64">
        <v>2172</v>
      </c>
      <c r="G20" s="64">
        <v>207</v>
      </c>
      <c r="H20" s="64">
        <v>488</v>
      </c>
      <c r="I20" s="64">
        <v>118</v>
      </c>
      <c r="J20" s="64">
        <v>0</v>
      </c>
      <c r="K20" s="64">
        <v>0</v>
      </c>
      <c r="L20" s="64">
        <v>440</v>
      </c>
      <c r="M20" s="64">
        <v>15</v>
      </c>
      <c r="N20" s="64">
        <v>342</v>
      </c>
      <c r="O20" s="64">
        <v>520</v>
      </c>
      <c r="P20" s="64">
        <v>704</v>
      </c>
      <c r="Q20" s="64">
        <v>66</v>
      </c>
      <c r="R20" s="64">
        <v>0</v>
      </c>
      <c r="S20" s="64">
        <f>'[1]ZM5'!$K22</f>
        <v>100</v>
      </c>
      <c r="T20" s="64">
        <v>100</v>
      </c>
      <c r="U20" s="64">
        <v>46</v>
      </c>
      <c r="V20" s="64">
        <v>0</v>
      </c>
      <c r="W20" s="64">
        <v>10915</v>
      </c>
    </row>
    <row r="21" spans="1:23" ht="12.75">
      <c r="A21" s="44" t="s">
        <v>57</v>
      </c>
      <c r="B21" s="45" t="s">
        <v>66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f>'[1]ZM5'!$K23</f>
        <v>0</v>
      </c>
      <c r="T21" s="64">
        <v>0</v>
      </c>
      <c r="U21" s="64">
        <v>0</v>
      </c>
      <c r="V21" s="64">
        <v>0</v>
      </c>
      <c r="W21" s="64">
        <v>0</v>
      </c>
    </row>
    <row r="22" spans="1:23" ht="12.75">
      <c r="A22" s="44" t="s">
        <v>59</v>
      </c>
      <c r="B22" s="45" t="s">
        <v>67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f>'[1]ZM5'!$K24</f>
        <v>0</v>
      </c>
      <c r="T22" s="64">
        <v>0</v>
      </c>
      <c r="U22" s="64">
        <v>0</v>
      </c>
      <c r="V22" s="64">
        <v>0</v>
      </c>
      <c r="W22" s="64">
        <v>0</v>
      </c>
    </row>
    <row r="23" spans="1:23" ht="12.75">
      <c r="A23" s="44" t="s">
        <v>68</v>
      </c>
      <c r="B23" s="45" t="s">
        <v>69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f>'[1]ZM5'!$K25</f>
        <v>0</v>
      </c>
      <c r="T23" s="64">
        <v>0</v>
      </c>
      <c r="U23" s="64">
        <v>623</v>
      </c>
      <c r="V23" s="64">
        <v>0</v>
      </c>
      <c r="W23" s="64">
        <v>623</v>
      </c>
    </row>
    <row r="24" spans="1:23" ht="12.75">
      <c r="A24" s="44" t="s">
        <v>70</v>
      </c>
      <c r="B24" s="45" t="s">
        <v>71</v>
      </c>
      <c r="C24" s="64">
        <v>1955</v>
      </c>
      <c r="D24" s="64">
        <v>2450</v>
      </c>
      <c r="E24" s="64">
        <v>329</v>
      </c>
      <c r="F24" s="64">
        <v>820</v>
      </c>
      <c r="G24" s="64">
        <v>983</v>
      </c>
      <c r="H24" s="64">
        <v>150</v>
      </c>
      <c r="I24" s="64">
        <v>267</v>
      </c>
      <c r="J24" s="64">
        <v>1795</v>
      </c>
      <c r="K24" s="64">
        <v>355</v>
      </c>
      <c r="L24" s="64">
        <v>923</v>
      </c>
      <c r="M24" s="64">
        <v>446</v>
      </c>
      <c r="N24" s="64">
        <v>570</v>
      </c>
      <c r="O24" s="64">
        <v>820</v>
      </c>
      <c r="P24" s="64">
        <v>121</v>
      </c>
      <c r="Q24" s="64">
        <v>400</v>
      </c>
      <c r="R24" s="64">
        <v>1551</v>
      </c>
      <c r="S24" s="64">
        <f>'[1]ZM5'!$K26</f>
        <v>1806</v>
      </c>
      <c r="T24" s="64">
        <v>51</v>
      </c>
      <c r="U24" s="64">
        <v>0</v>
      </c>
      <c r="V24" s="64">
        <v>0</v>
      </c>
      <c r="W24" s="64">
        <v>15792</v>
      </c>
    </row>
    <row r="25" spans="1:23" ht="12.75">
      <c r="A25" s="44" t="s">
        <v>72</v>
      </c>
      <c r="B25" s="45" t="s">
        <v>48</v>
      </c>
      <c r="C25" s="64">
        <v>1050</v>
      </c>
      <c r="D25" s="64">
        <v>0</v>
      </c>
      <c r="E25" s="64">
        <v>0</v>
      </c>
      <c r="F25" s="64">
        <v>0</v>
      </c>
      <c r="G25" s="64">
        <v>0</v>
      </c>
      <c r="H25" s="64">
        <v>168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f>'[1]ZM5'!$K27</f>
        <v>0</v>
      </c>
      <c r="T25" s="64">
        <v>0</v>
      </c>
      <c r="U25" s="64">
        <v>0</v>
      </c>
      <c r="V25" s="64">
        <v>0</v>
      </c>
      <c r="W25" s="64">
        <v>1218</v>
      </c>
    </row>
    <row r="26" spans="1:23" ht="11.25" customHeight="1">
      <c r="A26" s="44"/>
      <c r="B26" s="48" t="s">
        <v>73</v>
      </c>
      <c r="C26" s="64">
        <v>5017</v>
      </c>
      <c r="D26" s="64">
        <v>5441</v>
      </c>
      <c r="E26" s="64">
        <v>2380</v>
      </c>
      <c r="F26" s="64">
        <v>2992</v>
      </c>
      <c r="G26" s="64">
        <v>2180</v>
      </c>
      <c r="H26" s="64">
        <v>806</v>
      </c>
      <c r="I26" s="64">
        <v>385</v>
      </c>
      <c r="J26" s="64">
        <v>2835</v>
      </c>
      <c r="K26" s="64">
        <v>1867</v>
      </c>
      <c r="L26" s="64">
        <v>1389</v>
      </c>
      <c r="M26" s="64">
        <v>1152</v>
      </c>
      <c r="N26" s="64">
        <v>912</v>
      </c>
      <c r="O26" s="64">
        <v>2406</v>
      </c>
      <c r="P26" s="64">
        <v>875</v>
      </c>
      <c r="Q26" s="64">
        <v>466</v>
      </c>
      <c r="R26" s="64">
        <v>1776</v>
      </c>
      <c r="S26" s="64">
        <f>'[1]ZM5'!$K28</f>
        <v>1906</v>
      </c>
      <c r="T26" s="64">
        <v>151</v>
      </c>
      <c r="U26" s="64">
        <v>680</v>
      </c>
      <c r="V26" s="64">
        <v>0</v>
      </c>
      <c r="W26" s="64">
        <v>35616</v>
      </c>
    </row>
    <row r="27" spans="1:23" ht="11.25" customHeight="1">
      <c r="A27" s="46" t="s">
        <v>13</v>
      </c>
      <c r="B27" s="47" t="s">
        <v>14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f>'[1]ZM5'!$K29</f>
        <v>0</v>
      </c>
      <c r="T27" s="64"/>
      <c r="U27" s="64"/>
      <c r="V27" s="64"/>
      <c r="W27" s="64">
        <v>0</v>
      </c>
    </row>
    <row r="28" spans="1:23" ht="11.25" customHeight="1">
      <c r="A28" s="44" t="s">
        <v>49</v>
      </c>
      <c r="B28" s="45" t="s">
        <v>74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>
        <f>'[1]ZM5'!$K30</f>
        <v>0</v>
      </c>
      <c r="T28" s="64"/>
      <c r="U28" s="64"/>
      <c r="V28" s="64"/>
      <c r="W28" s="64">
        <v>0</v>
      </c>
    </row>
    <row r="29" spans="1:23" ht="12.75">
      <c r="A29" s="44" t="s">
        <v>53</v>
      </c>
      <c r="B29" s="45" t="s">
        <v>75</v>
      </c>
      <c r="C29" s="64">
        <v>3043</v>
      </c>
      <c r="D29" s="64">
        <v>1531</v>
      </c>
      <c r="E29" s="64">
        <v>1810</v>
      </c>
      <c r="F29" s="64">
        <v>812</v>
      </c>
      <c r="G29" s="64">
        <v>380</v>
      </c>
      <c r="H29" s="64">
        <v>582</v>
      </c>
      <c r="I29" s="64">
        <v>1161</v>
      </c>
      <c r="J29" s="64">
        <v>585</v>
      </c>
      <c r="K29" s="64">
        <v>252</v>
      </c>
      <c r="L29" s="64">
        <v>0</v>
      </c>
      <c r="M29" s="64">
        <v>298</v>
      </c>
      <c r="N29" s="64">
        <v>547</v>
      </c>
      <c r="O29" s="64">
        <v>384</v>
      </c>
      <c r="P29" s="64">
        <v>396</v>
      </c>
      <c r="Q29" s="64">
        <v>51</v>
      </c>
      <c r="R29" s="64">
        <v>0</v>
      </c>
      <c r="S29" s="64">
        <f>'[1]ZM5'!$K31</f>
        <v>145</v>
      </c>
      <c r="T29" s="64">
        <v>85</v>
      </c>
      <c r="U29" s="64">
        <v>11</v>
      </c>
      <c r="V29" s="64">
        <v>0</v>
      </c>
      <c r="W29" s="64">
        <v>12073</v>
      </c>
    </row>
    <row r="30" spans="1:23" ht="12.75">
      <c r="A30" s="44"/>
      <c r="B30" s="45" t="s">
        <v>76</v>
      </c>
      <c r="C30" s="64">
        <v>0</v>
      </c>
      <c r="D30" s="64">
        <v>0</v>
      </c>
      <c r="E30" s="64">
        <v>0</v>
      </c>
      <c r="F30" s="64">
        <v>28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f>'[1]ZM5'!$K32</f>
        <v>0</v>
      </c>
      <c r="T30" s="64">
        <v>0</v>
      </c>
      <c r="U30" s="64">
        <v>0</v>
      </c>
      <c r="V30" s="64">
        <v>0</v>
      </c>
      <c r="W30" s="64">
        <v>28</v>
      </c>
    </row>
    <row r="31" spans="1:23" ht="22.5">
      <c r="A31" s="44"/>
      <c r="B31" s="45" t="s">
        <v>77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f>'[1]ZM5'!$K33</f>
        <v>0</v>
      </c>
      <c r="T31" s="64">
        <v>0</v>
      </c>
      <c r="U31" s="64">
        <v>0</v>
      </c>
      <c r="V31" s="64">
        <v>0</v>
      </c>
      <c r="W31" s="64">
        <v>0</v>
      </c>
    </row>
    <row r="32" spans="1:23" ht="12.75">
      <c r="A32" s="44" t="s">
        <v>55</v>
      </c>
      <c r="B32" s="45" t="s">
        <v>78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39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f>'[1]ZM5'!$K34</f>
        <v>0</v>
      </c>
      <c r="T32" s="64">
        <v>0</v>
      </c>
      <c r="U32" s="64">
        <v>0</v>
      </c>
      <c r="V32" s="64">
        <v>0</v>
      </c>
      <c r="W32" s="64">
        <v>39</v>
      </c>
    </row>
    <row r="33" spans="1:23" ht="12.75">
      <c r="A33" s="44"/>
      <c r="B33" s="45" t="s">
        <v>76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f>'[1]ZM5'!$K35</f>
        <v>0</v>
      </c>
      <c r="T33" s="64">
        <v>0</v>
      </c>
      <c r="U33" s="64">
        <v>0</v>
      </c>
      <c r="V33" s="64">
        <v>0</v>
      </c>
      <c r="W33" s="64">
        <v>0</v>
      </c>
    </row>
    <row r="34" spans="1:23" ht="22.5">
      <c r="A34" s="44"/>
      <c r="B34" s="45" t="s">
        <v>77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f>'[1]ZM5'!$K36</f>
        <v>0</v>
      </c>
      <c r="T34" s="64">
        <v>0</v>
      </c>
      <c r="U34" s="64">
        <v>0</v>
      </c>
      <c r="V34" s="64">
        <v>0</v>
      </c>
      <c r="W34" s="64">
        <v>0</v>
      </c>
    </row>
    <row r="35" spans="1:23" ht="12.75">
      <c r="A35" s="44"/>
      <c r="B35" s="48" t="s">
        <v>79</v>
      </c>
      <c r="C35" s="64">
        <v>3043</v>
      </c>
      <c r="D35" s="64">
        <v>1531</v>
      </c>
      <c r="E35" s="64">
        <v>1810</v>
      </c>
      <c r="F35" s="64">
        <v>812</v>
      </c>
      <c r="G35" s="64">
        <v>380</v>
      </c>
      <c r="H35" s="64">
        <v>582</v>
      </c>
      <c r="I35" s="64">
        <v>1200</v>
      </c>
      <c r="J35" s="64">
        <v>585</v>
      </c>
      <c r="K35" s="64">
        <v>252</v>
      </c>
      <c r="L35" s="64">
        <v>0</v>
      </c>
      <c r="M35" s="64">
        <v>298</v>
      </c>
      <c r="N35" s="64">
        <v>547</v>
      </c>
      <c r="O35" s="64">
        <v>384</v>
      </c>
      <c r="P35" s="64">
        <v>396</v>
      </c>
      <c r="Q35" s="64">
        <v>51</v>
      </c>
      <c r="R35" s="64">
        <v>0</v>
      </c>
      <c r="S35" s="64">
        <f>'[1]ZM5'!$K37</f>
        <v>145</v>
      </c>
      <c r="T35" s="64">
        <v>85</v>
      </c>
      <c r="U35" s="64">
        <v>11</v>
      </c>
      <c r="V35" s="64">
        <v>0</v>
      </c>
      <c r="W35" s="64">
        <v>12112</v>
      </c>
    </row>
    <row r="36" spans="1:23" ht="11.25" customHeight="1">
      <c r="A36" s="44" t="s">
        <v>51</v>
      </c>
      <c r="B36" s="45" t="s">
        <v>80</v>
      </c>
      <c r="C36" s="64">
        <v>112</v>
      </c>
      <c r="D36" s="64">
        <v>1177</v>
      </c>
      <c r="E36" s="64">
        <v>328</v>
      </c>
      <c r="F36" s="64">
        <v>278</v>
      </c>
      <c r="G36" s="64">
        <v>325</v>
      </c>
      <c r="H36" s="64">
        <v>0</v>
      </c>
      <c r="I36" s="64">
        <v>436</v>
      </c>
      <c r="J36" s="64">
        <v>44</v>
      </c>
      <c r="K36" s="64">
        <v>12</v>
      </c>
      <c r="L36" s="64">
        <v>11</v>
      </c>
      <c r="M36" s="64">
        <v>587</v>
      </c>
      <c r="N36" s="64">
        <v>27</v>
      </c>
      <c r="O36" s="64">
        <v>104</v>
      </c>
      <c r="P36" s="64">
        <v>65</v>
      </c>
      <c r="Q36" s="64">
        <v>14</v>
      </c>
      <c r="R36" s="64">
        <v>4</v>
      </c>
      <c r="S36" s="64">
        <f>'[1]ZM5'!$K38</f>
        <v>20</v>
      </c>
      <c r="T36" s="64">
        <v>0</v>
      </c>
      <c r="U36" s="64">
        <v>3</v>
      </c>
      <c r="V36" s="64">
        <v>0</v>
      </c>
      <c r="W36" s="64">
        <v>3547</v>
      </c>
    </row>
    <row r="37" spans="1:23" ht="11.25" customHeight="1">
      <c r="A37" s="44"/>
      <c r="B37" s="45" t="s">
        <v>76</v>
      </c>
      <c r="C37" s="64">
        <v>0</v>
      </c>
      <c r="D37" s="64">
        <v>461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12</v>
      </c>
      <c r="L37" s="64">
        <v>0</v>
      </c>
      <c r="M37" s="64">
        <v>504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f>'[1]ZM5'!$K39</f>
        <v>0</v>
      </c>
      <c r="T37" s="64">
        <v>0</v>
      </c>
      <c r="U37" s="64">
        <v>0</v>
      </c>
      <c r="V37" s="64">
        <v>0</v>
      </c>
      <c r="W37" s="64">
        <v>977</v>
      </c>
    </row>
    <row r="38" spans="1:23" ht="11.25" customHeight="1">
      <c r="A38" s="44"/>
      <c r="B38" s="45" t="s">
        <v>77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f>'[1]ZM5'!$K40</f>
        <v>0</v>
      </c>
      <c r="T38" s="64">
        <v>0</v>
      </c>
      <c r="U38" s="64">
        <v>0</v>
      </c>
      <c r="V38" s="64">
        <v>0</v>
      </c>
      <c r="W38" s="64">
        <v>0</v>
      </c>
    </row>
    <row r="39" spans="1:23" ht="11.25" customHeight="1">
      <c r="A39" s="44"/>
      <c r="B39" s="48" t="s">
        <v>81</v>
      </c>
      <c r="C39" s="64">
        <v>112</v>
      </c>
      <c r="D39" s="64">
        <v>1177</v>
      </c>
      <c r="E39" s="64">
        <v>328</v>
      </c>
      <c r="F39" s="64">
        <v>278</v>
      </c>
      <c r="G39" s="64">
        <v>325</v>
      </c>
      <c r="H39" s="64">
        <v>0</v>
      </c>
      <c r="I39" s="64">
        <v>436</v>
      </c>
      <c r="J39" s="64">
        <v>44</v>
      </c>
      <c r="K39" s="64">
        <v>12</v>
      </c>
      <c r="L39" s="64">
        <v>11</v>
      </c>
      <c r="M39" s="64">
        <v>587</v>
      </c>
      <c r="N39" s="64">
        <v>27</v>
      </c>
      <c r="O39" s="64">
        <v>104</v>
      </c>
      <c r="P39" s="64">
        <v>65</v>
      </c>
      <c r="Q39" s="64">
        <v>14</v>
      </c>
      <c r="R39" s="64">
        <v>4</v>
      </c>
      <c r="S39" s="64">
        <f>'[1]ZM5'!$K41</f>
        <v>20</v>
      </c>
      <c r="T39" s="64">
        <v>0</v>
      </c>
      <c r="U39" s="64">
        <v>3</v>
      </c>
      <c r="V39" s="64">
        <v>0</v>
      </c>
      <c r="W39" s="64">
        <v>3547</v>
      </c>
    </row>
    <row r="40" spans="1:23" ht="12.75">
      <c r="A40" s="44"/>
      <c r="B40" s="48" t="s">
        <v>82</v>
      </c>
      <c r="C40" s="64">
        <v>3155</v>
      </c>
      <c r="D40" s="64">
        <v>2708</v>
      </c>
      <c r="E40" s="64">
        <v>2138</v>
      </c>
      <c r="F40" s="64">
        <v>1090</v>
      </c>
      <c r="G40" s="64">
        <v>705</v>
      </c>
      <c r="H40" s="64">
        <v>582</v>
      </c>
      <c r="I40" s="64">
        <v>1636</v>
      </c>
      <c r="J40" s="64">
        <v>629</v>
      </c>
      <c r="K40" s="64">
        <v>264</v>
      </c>
      <c r="L40" s="64">
        <v>11</v>
      </c>
      <c r="M40" s="64">
        <v>885</v>
      </c>
      <c r="N40" s="64">
        <v>574</v>
      </c>
      <c r="O40" s="64">
        <v>488</v>
      </c>
      <c r="P40" s="64">
        <v>461</v>
      </c>
      <c r="Q40" s="64">
        <v>65</v>
      </c>
      <c r="R40" s="64">
        <v>4</v>
      </c>
      <c r="S40" s="64">
        <f>'[1]ZM5'!$K42</f>
        <v>165</v>
      </c>
      <c r="T40" s="64">
        <v>85</v>
      </c>
      <c r="U40" s="64">
        <v>14</v>
      </c>
      <c r="V40" s="64">
        <v>0</v>
      </c>
      <c r="W40" s="64">
        <v>15659</v>
      </c>
    </row>
    <row r="41" spans="1:23" ht="12.75">
      <c r="A41" s="46" t="s">
        <v>15</v>
      </c>
      <c r="B41" s="47" t="s">
        <v>16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>
        <f>'[1]ZM5'!$K43</f>
        <v>0</v>
      </c>
      <c r="T41" s="64"/>
      <c r="U41" s="64"/>
      <c r="V41" s="64"/>
      <c r="W41" s="64">
        <v>0</v>
      </c>
    </row>
    <row r="42" spans="1:23" ht="12.75">
      <c r="A42" s="44" t="s">
        <v>49</v>
      </c>
      <c r="B42" s="45" t="s">
        <v>83</v>
      </c>
      <c r="C42" s="64">
        <v>149</v>
      </c>
      <c r="D42" s="64">
        <v>113</v>
      </c>
      <c r="E42" s="64">
        <v>42</v>
      </c>
      <c r="F42" s="64">
        <v>53</v>
      </c>
      <c r="G42" s="64">
        <v>339</v>
      </c>
      <c r="H42" s="64">
        <v>12</v>
      </c>
      <c r="I42" s="64">
        <v>47</v>
      </c>
      <c r="J42" s="64">
        <v>16</v>
      </c>
      <c r="K42" s="64">
        <v>119</v>
      </c>
      <c r="L42" s="64">
        <v>165</v>
      </c>
      <c r="M42" s="64">
        <v>48</v>
      </c>
      <c r="N42" s="64">
        <v>21</v>
      </c>
      <c r="O42" s="64">
        <v>90</v>
      </c>
      <c r="P42" s="64">
        <v>86</v>
      </c>
      <c r="Q42" s="64">
        <v>4</v>
      </c>
      <c r="R42" s="64">
        <v>11</v>
      </c>
      <c r="S42" s="64">
        <f>'[1]ZM5'!$K44</f>
        <v>0</v>
      </c>
      <c r="T42" s="64">
        <v>35</v>
      </c>
      <c r="U42" s="64">
        <v>58</v>
      </c>
      <c r="V42" s="64">
        <v>26</v>
      </c>
      <c r="W42" s="64">
        <v>1434</v>
      </c>
    </row>
    <row r="43" spans="1:23" ht="12.75">
      <c r="A43" s="44" t="s">
        <v>53</v>
      </c>
      <c r="B43" s="45" t="s">
        <v>84</v>
      </c>
      <c r="C43" s="64">
        <v>36</v>
      </c>
      <c r="D43" s="64">
        <v>13</v>
      </c>
      <c r="E43" s="64">
        <v>31</v>
      </c>
      <c r="F43" s="64">
        <v>6</v>
      </c>
      <c r="G43" s="64">
        <v>102</v>
      </c>
      <c r="H43" s="64">
        <v>0</v>
      </c>
      <c r="I43" s="64">
        <v>45</v>
      </c>
      <c r="J43" s="64">
        <v>4</v>
      </c>
      <c r="K43" s="64">
        <v>2</v>
      </c>
      <c r="L43" s="64">
        <v>163</v>
      </c>
      <c r="M43" s="64">
        <v>23</v>
      </c>
      <c r="N43" s="64">
        <v>13</v>
      </c>
      <c r="O43" s="64">
        <v>12</v>
      </c>
      <c r="P43" s="64">
        <v>16</v>
      </c>
      <c r="Q43" s="64">
        <v>0</v>
      </c>
      <c r="R43" s="64">
        <v>11</v>
      </c>
      <c r="S43" s="64">
        <f>'[1]ZM5'!$K45</f>
        <v>0</v>
      </c>
      <c r="T43" s="64">
        <v>0</v>
      </c>
      <c r="U43" s="64">
        <v>2</v>
      </c>
      <c r="V43" s="64">
        <v>26</v>
      </c>
      <c r="W43" s="64">
        <v>505</v>
      </c>
    </row>
    <row r="44" spans="1:23" ht="12.75">
      <c r="A44" s="44" t="s">
        <v>55</v>
      </c>
      <c r="B44" s="45" t="s">
        <v>48</v>
      </c>
      <c r="C44" s="64">
        <v>113</v>
      </c>
      <c r="D44" s="64">
        <v>100</v>
      </c>
      <c r="E44" s="64">
        <v>11</v>
      </c>
      <c r="F44" s="64">
        <v>47</v>
      </c>
      <c r="G44" s="64">
        <v>237</v>
      </c>
      <c r="H44" s="64">
        <v>12</v>
      </c>
      <c r="I44" s="64">
        <v>2</v>
      </c>
      <c r="J44" s="64">
        <v>12</v>
      </c>
      <c r="K44" s="64">
        <v>117</v>
      </c>
      <c r="L44" s="64">
        <v>2</v>
      </c>
      <c r="M44" s="64">
        <v>25</v>
      </c>
      <c r="N44" s="64">
        <v>9</v>
      </c>
      <c r="O44" s="64">
        <v>78</v>
      </c>
      <c r="P44" s="64">
        <v>70</v>
      </c>
      <c r="Q44" s="64">
        <v>4</v>
      </c>
      <c r="R44" s="64">
        <v>0</v>
      </c>
      <c r="S44" s="64">
        <f>'[1]ZM5'!$K46</f>
        <v>0</v>
      </c>
      <c r="T44" s="64">
        <v>35</v>
      </c>
      <c r="U44" s="64">
        <v>56</v>
      </c>
      <c r="V44" s="64">
        <v>0</v>
      </c>
      <c r="W44" s="64">
        <v>930</v>
      </c>
    </row>
    <row r="45" spans="1:23" ht="11.25" customHeight="1">
      <c r="A45" s="44" t="s">
        <v>51</v>
      </c>
      <c r="B45" s="45" t="s">
        <v>85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>
        <f>'[1]ZM5'!$K47</f>
        <v>0</v>
      </c>
      <c r="T45" s="64"/>
      <c r="U45" s="64"/>
      <c r="V45" s="64"/>
      <c r="W45" s="64">
        <v>0</v>
      </c>
    </row>
    <row r="46" spans="1:23" ht="12.75">
      <c r="A46" s="44" t="s">
        <v>53</v>
      </c>
      <c r="B46" s="45" t="s">
        <v>86</v>
      </c>
      <c r="C46" s="64">
        <v>89</v>
      </c>
      <c r="D46" s="64">
        <v>2903</v>
      </c>
      <c r="E46" s="64">
        <v>143</v>
      </c>
      <c r="F46" s="64">
        <v>184</v>
      </c>
      <c r="G46" s="64">
        <v>73</v>
      </c>
      <c r="H46" s="64">
        <v>18</v>
      </c>
      <c r="I46" s="64">
        <v>412</v>
      </c>
      <c r="J46" s="64">
        <v>143</v>
      </c>
      <c r="K46" s="64">
        <v>320</v>
      </c>
      <c r="L46" s="64">
        <v>295</v>
      </c>
      <c r="M46" s="64">
        <v>29</v>
      </c>
      <c r="N46" s="64">
        <v>135</v>
      </c>
      <c r="O46" s="64">
        <v>17</v>
      </c>
      <c r="P46" s="64">
        <v>736</v>
      </c>
      <c r="Q46" s="64">
        <v>35</v>
      </c>
      <c r="R46" s="64">
        <v>10</v>
      </c>
      <c r="S46" s="64">
        <f>'[1]ZM5'!$K48</f>
        <v>45</v>
      </c>
      <c r="T46" s="64">
        <v>218</v>
      </c>
      <c r="U46" s="64">
        <v>44</v>
      </c>
      <c r="V46" s="64">
        <v>1802</v>
      </c>
      <c r="W46" s="64">
        <v>7651</v>
      </c>
    </row>
    <row r="47" spans="1:23" ht="12.75">
      <c r="A47" s="44" t="s">
        <v>55</v>
      </c>
      <c r="B47" s="45" t="s">
        <v>87</v>
      </c>
      <c r="C47" s="64">
        <v>3</v>
      </c>
      <c r="D47" s="64">
        <v>5</v>
      </c>
      <c r="E47" s="64">
        <v>25</v>
      </c>
      <c r="F47" s="64">
        <v>3</v>
      </c>
      <c r="G47" s="64">
        <v>0</v>
      </c>
      <c r="H47" s="64">
        <v>475</v>
      </c>
      <c r="I47" s="64">
        <v>1</v>
      </c>
      <c r="J47" s="64">
        <v>1</v>
      </c>
      <c r="K47" s="64">
        <v>3</v>
      </c>
      <c r="L47" s="64">
        <v>2</v>
      </c>
      <c r="M47" s="64">
        <v>1</v>
      </c>
      <c r="N47" s="64">
        <v>0</v>
      </c>
      <c r="O47" s="64">
        <v>1</v>
      </c>
      <c r="P47" s="64">
        <v>4</v>
      </c>
      <c r="Q47" s="64">
        <v>22</v>
      </c>
      <c r="R47" s="64">
        <v>53</v>
      </c>
      <c r="S47" s="64">
        <f>'[1]ZM5'!$K49</f>
        <v>64</v>
      </c>
      <c r="T47" s="64">
        <v>95</v>
      </c>
      <c r="U47" s="64">
        <v>12</v>
      </c>
      <c r="V47" s="64">
        <v>14</v>
      </c>
      <c r="W47" s="64">
        <v>784</v>
      </c>
    </row>
    <row r="48" spans="1:23" ht="12.75">
      <c r="A48" s="44" t="s">
        <v>57</v>
      </c>
      <c r="B48" s="45" t="s">
        <v>88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1</v>
      </c>
      <c r="L48" s="64">
        <v>0</v>
      </c>
      <c r="M48" s="64">
        <v>0</v>
      </c>
      <c r="N48" s="64">
        <v>100</v>
      </c>
      <c r="O48" s="64">
        <v>0</v>
      </c>
      <c r="P48" s="64">
        <v>0</v>
      </c>
      <c r="Q48" s="64">
        <v>0</v>
      </c>
      <c r="R48" s="64">
        <v>0</v>
      </c>
      <c r="S48" s="64">
        <f>'[1]ZM5'!$K50</f>
        <v>0</v>
      </c>
      <c r="T48" s="64">
        <v>0</v>
      </c>
      <c r="U48" s="64">
        <v>0</v>
      </c>
      <c r="V48" s="64">
        <v>0</v>
      </c>
      <c r="W48" s="64">
        <v>101</v>
      </c>
    </row>
    <row r="49" spans="1:23" ht="12.75">
      <c r="A49" s="44"/>
      <c r="B49" s="48" t="s">
        <v>81</v>
      </c>
      <c r="C49" s="64">
        <v>92</v>
      </c>
      <c r="D49" s="64">
        <v>2908</v>
      </c>
      <c r="E49" s="64">
        <v>168</v>
      </c>
      <c r="F49" s="64">
        <v>187</v>
      </c>
      <c r="G49" s="64">
        <v>73</v>
      </c>
      <c r="H49" s="64">
        <v>493</v>
      </c>
      <c r="I49" s="64">
        <v>413</v>
      </c>
      <c r="J49" s="64">
        <v>144</v>
      </c>
      <c r="K49" s="64">
        <v>324</v>
      </c>
      <c r="L49" s="64">
        <v>297</v>
      </c>
      <c r="M49" s="64">
        <v>30</v>
      </c>
      <c r="N49" s="64">
        <v>235</v>
      </c>
      <c r="O49" s="64">
        <v>18</v>
      </c>
      <c r="P49" s="64">
        <v>740</v>
      </c>
      <c r="Q49" s="64">
        <v>57</v>
      </c>
      <c r="R49" s="64">
        <v>63</v>
      </c>
      <c r="S49" s="64">
        <f>'[1]ZM5'!$K51</f>
        <v>109</v>
      </c>
      <c r="T49" s="64">
        <v>313</v>
      </c>
      <c r="U49" s="64">
        <v>56</v>
      </c>
      <c r="V49" s="64">
        <v>1816</v>
      </c>
      <c r="W49" s="64">
        <v>8536</v>
      </c>
    </row>
    <row r="50" spans="1:23" ht="12.75">
      <c r="A50" s="44" t="s">
        <v>61</v>
      </c>
      <c r="B50" s="45" t="s">
        <v>48</v>
      </c>
      <c r="C50" s="64">
        <v>0</v>
      </c>
      <c r="D50" s="64">
        <v>298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75</v>
      </c>
      <c r="M50" s="64">
        <v>0</v>
      </c>
      <c r="N50" s="64">
        <v>0</v>
      </c>
      <c r="O50" s="64">
        <v>0</v>
      </c>
      <c r="P50" s="64">
        <v>4</v>
      </c>
      <c r="Q50" s="64">
        <v>0</v>
      </c>
      <c r="R50" s="64">
        <v>0</v>
      </c>
      <c r="S50" s="64">
        <f>'[1]ZM5'!$K52</f>
        <v>0</v>
      </c>
      <c r="T50" s="64">
        <v>0</v>
      </c>
      <c r="U50" s="64">
        <v>0</v>
      </c>
      <c r="V50" s="64">
        <v>0</v>
      </c>
      <c r="W50" s="64">
        <v>377</v>
      </c>
    </row>
    <row r="51" spans="1:23" ht="11.25" customHeight="1">
      <c r="A51" s="44"/>
      <c r="B51" s="48" t="s">
        <v>89</v>
      </c>
      <c r="C51" s="64">
        <v>241</v>
      </c>
      <c r="D51" s="64">
        <v>3319</v>
      </c>
      <c r="E51" s="64">
        <v>210</v>
      </c>
      <c r="F51" s="64">
        <v>240</v>
      </c>
      <c r="G51" s="64">
        <v>412</v>
      </c>
      <c r="H51" s="64">
        <v>505</v>
      </c>
      <c r="I51" s="64">
        <v>460</v>
      </c>
      <c r="J51" s="64">
        <v>160</v>
      </c>
      <c r="K51" s="64">
        <v>443</v>
      </c>
      <c r="L51" s="64">
        <v>537</v>
      </c>
      <c r="M51" s="64">
        <v>78</v>
      </c>
      <c r="N51" s="64">
        <v>256</v>
      </c>
      <c r="O51" s="64">
        <v>108</v>
      </c>
      <c r="P51" s="64">
        <v>830</v>
      </c>
      <c r="Q51" s="64">
        <v>61</v>
      </c>
      <c r="R51" s="64">
        <v>74</v>
      </c>
      <c r="S51" s="64">
        <f>'[1]ZM5'!$K53</f>
        <v>109</v>
      </c>
      <c r="T51" s="64">
        <v>348</v>
      </c>
      <c r="U51" s="64">
        <v>114</v>
      </c>
      <c r="V51" s="64">
        <v>1842</v>
      </c>
      <c r="W51" s="64">
        <v>10347</v>
      </c>
    </row>
    <row r="52" spans="1:23" ht="25.5">
      <c r="A52" s="46" t="s">
        <v>17</v>
      </c>
      <c r="B52" s="47" t="s">
        <v>18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>
        <f>'[1]ZM5'!$K54</f>
        <v>0</v>
      </c>
      <c r="T52" s="64"/>
      <c r="U52" s="64"/>
      <c r="V52" s="64"/>
      <c r="W52" s="64">
        <v>0</v>
      </c>
    </row>
    <row r="53" spans="1:23" ht="12.75">
      <c r="A53" s="44" t="s">
        <v>49</v>
      </c>
      <c r="B53" s="45" t="s">
        <v>90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1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f>'[1]ZM5'!$K55</f>
        <v>0</v>
      </c>
      <c r="T53" s="64">
        <v>0</v>
      </c>
      <c r="U53" s="64">
        <v>0</v>
      </c>
      <c r="V53" s="64">
        <v>0</v>
      </c>
      <c r="W53" s="64">
        <v>1</v>
      </c>
    </row>
    <row r="54" spans="1:23" ht="12.75">
      <c r="A54" s="44" t="s">
        <v>51</v>
      </c>
      <c r="B54" s="45" t="s">
        <v>91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84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f>'[1]ZM5'!$K56</f>
        <v>0</v>
      </c>
      <c r="T54" s="64">
        <v>0</v>
      </c>
      <c r="U54" s="64">
        <v>0</v>
      </c>
      <c r="V54" s="64">
        <v>0</v>
      </c>
      <c r="W54" s="64">
        <v>84</v>
      </c>
    </row>
    <row r="55" spans="1:23" ht="12.75">
      <c r="A55" s="44" t="s">
        <v>61</v>
      </c>
      <c r="B55" s="45" t="s">
        <v>92</v>
      </c>
      <c r="C55" s="64">
        <v>0</v>
      </c>
      <c r="D55" s="64">
        <v>0</v>
      </c>
      <c r="E55" s="64">
        <v>0</v>
      </c>
      <c r="F55" s="64">
        <v>2</v>
      </c>
      <c r="G55" s="64">
        <v>304</v>
      </c>
      <c r="H55" s="64">
        <v>9</v>
      </c>
      <c r="I55" s="64">
        <v>0</v>
      </c>
      <c r="J55" s="64">
        <v>6</v>
      </c>
      <c r="K55" s="64">
        <v>1476</v>
      </c>
      <c r="L55" s="64">
        <v>35</v>
      </c>
      <c r="M55" s="64">
        <v>2</v>
      </c>
      <c r="N55" s="64">
        <v>0</v>
      </c>
      <c r="O55" s="64">
        <v>0</v>
      </c>
      <c r="P55" s="64">
        <v>6</v>
      </c>
      <c r="Q55" s="64">
        <v>1</v>
      </c>
      <c r="R55" s="64">
        <v>0</v>
      </c>
      <c r="S55" s="64">
        <f>'[1]ZM5'!$K57</f>
        <v>0</v>
      </c>
      <c r="T55" s="64">
        <v>0</v>
      </c>
      <c r="U55" s="64">
        <v>0</v>
      </c>
      <c r="V55" s="64">
        <v>0</v>
      </c>
      <c r="W55" s="64">
        <v>1841</v>
      </c>
    </row>
    <row r="56" spans="1:23" ht="12.75">
      <c r="A56" s="44"/>
      <c r="B56" s="48" t="s">
        <v>93</v>
      </c>
      <c r="C56" s="64">
        <v>0</v>
      </c>
      <c r="D56" s="64">
        <v>0</v>
      </c>
      <c r="E56" s="64">
        <v>0</v>
      </c>
      <c r="F56" s="64">
        <v>2</v>
      </c>
      <c r="G56" s="64">
        <v>304</v>
      </c>
      <c r="H56" s="64">
        <v>11</v>
      </c>
      <c r="I56" s="64">
        <v>0</v>
      </c>
      <c r="J56" s="64">
        <v>6</v>
      </c>
      <c r="K56" s="64">
        <v>1476</v>
      </c>
      <c r="L56" s="64">
        <v>35</v>
      </c>
      <c r="M56" s="64">
        <v>86</v>
      </c>
      <c r="N56" s="64">
        <v>0</v>
      </c>
      <c r="O56" s="64">
        <v>0</v>
      </c>
      <c r="P56" s="64">
        <v>6</v>
      </c>
      <c r="Q56" s="64">
        <v>1</v>
      </c>
      <c r="R56" s="64">
        <v>0</v>
      </c>
      <c r="S56" s="64">
        <f>'[1]ZM5'!$K58</f>
        <v>0</v>
      </c>
      <c r="T56" s="64">
        <v>0</v>
      </c>
      <c r="U56" s="64">
        <v>0</v>
      </c>
      <c r="V56" s="64">
        <v>0</v>
      </c>
      <c r="W56" s="64">
        <v>1927</v>
      </c>
    </row>
    <row r="57" spans="1:25" ht="12.75">
      <c r="A57" s="46"/>
      <c r="B57" s="47" t="s">
        <v>94</v>
      </c>
      <c r="C57" s="64">
        <v>8482</v>
      </c>
      <c r="D57" s="64">
        <v>11512</v>
      </c>
      <c r="E57" s="64">
        <v>4820</v>
      </c>
      <c r="F57" s="64">
        <v>4339</v>
      </c>
      <c r="G57" s="64">
        <v>3927</v>
      </c>
      <c r="H57" s="64">
        <v>1995</v>
      </c>
      <c r="I57" s="64">
        <v>2603</v>
      </c>
      <c r="J57" s="64">
        <v>3630</v>
      </c>
      <c r="K57" s="64">
        <v>4120</v>
      </c>
      <c r="L57" s="64">
        <v>2420</v>
      </c>
      <c r="M57" s="64">
        <v>2263</v>
      </c>
      <c r="N57" s="64">
        <v>1862</v>
      </c>
      <c r="O57" s="64">
        <v>3027</v>
      </c>
      <c r="P57" s="64">
        <v>2201</v>
      </c>
      <c r="Q57" s="64">
        <v>609</v>
      </c>
      <c r="R57" s="64">
        <v>2093</v>
      </c>
      <c r="S57" s="64">
        <f>'[1]ZM5'!$K59</f>
        <v>2180</v>
      </c>
      <c r="T57" s="64">
        <v>615</v>
      </c>
      <c r="U57" s="64">
        <v>939</v>
      </c>
      <c r="V57" s="64">
        <v>1844</v>
      </c>
      <c r="W57" s="64">
        <v>65481</v>
      </c>
      <c r="Y57" s="87"/>
    </row>
    <row r="58" spans="1:23" ht="11.25" customHeight="1">
      <c r="A58" s="46" t="s">
        <v>19</v>
      </c>
      <c r="B58" s="47" t="s">
        <v>95</v>
      </c>
      <c r="C58" s="64">
        <v>0</v>
      </c>
      <c r="D58" s="64">
        <v>0</v>
      </c>
      <c r="E58" s="64">
        <v>0</v>
      </c>
      <c r="F58" s="64">
        <v>753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5</v>
      </c>
      <c r="Q58" s="64">
        <v>0</v>
      </c>
      <c r="R58" s="64">
        <v>0</v>
      </c>
      <c r="S58" s="64">
        <f>'[1]ZM5'!$K60</f>
        <v>0</v>
      </c>
      <c r="T58" s="64">
        <v>0</v>
      </c>
      <c r="U58" s="64">
        <v>0</v>
      </c>
      <c r="V58" s="64">
        <v>0</v>
      </c>
      <c r="W58" s="64">
        <v>758</v>
      </c>
    </row>
    <row r="59" spans="1:24" s="17" customFormat="1" ht="18" customHeight="1">
      <c r="A59" s="58"/>
      <c r="B59" s="59" t="s">
        <v>96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14"/>
    </row>
    <row r="60" spans="1:24" s="17" customFormat="1" ht="12.75" customHeight="1">
      <c r="A60" s="49" t="s">
        <v>9</v>
      </c>
      <c r="B60" s="50" t="s">
        <v>97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>
        <v>0</v>
      </c>
      <c r="X60" s="14"/>
    </row>
    <row r="61" spans="1:24" s="17" customFormat="1" ht="11.25" customHeight="1">
      <c r="A61" s="44" t="s">
        <v>49</v>
      </c>
      <c r="B61" s="51" t="s">
        <v>98</v>
      </c>
      <c r="C61" s="64">
        <v>4400</v>
      </c>
      <c r="D61" s="64">
        <v>2000</v>
      </c>
      <c r="E61" s="64">
        <v>2000</v>
      </c>
      <c r="F61" s="64">
        <v>2000</v>
      </c>
      <c r="G61" s="64">
        <v>3295</v>
      </c>
      <c r="H61" s="64">
        <v>1600</v>
      </c>
      <c r="I61" s="64">
        <v>1000</v>
      </c>
      <c r="J61" s="64">
        <v>2400</v>
      </c>
      <c r="K61" s="64">
        <v>3000</v>
      </c>
      <c r="L61" s="64">
        <v>2050</v>
      </c>
      <c r="M61" s="64">
        <v>2000</v>
      </c>
      <c r="N61" s="64">
        <v>1008</v>
      </c>
      <c r="O61" s="64">
        <v>2100</v>
      </c>
      <c r="P61" s="64">
        <v>2000</v>
      </c>
      <c r="Q61" s="64">
        <v>650</v>
      </c>
      <c r="R61" s="64">
        <v>2000</v>
      </c>
      <c r="S61" s="64">
        <f>'[1]ZM5'!$K63</f>
        <v>2000</v>
      </c>
      <c r="T61" s="64">
        <v>600</v>
      </c>
      <c r="U61" s="64">
        <v>1000</v>
      </c>
      <c r="V61" s="64">
        <v>2000</v>
      </c>
      <c r="W61" s="64">
        <v>39103</v>
      </c>
      <c r="X61" s="14"/>
    </row>
    <row r="62" spans="1:24" s="17" customFormat="1" ht="12.75">
      <c r="A62" s="52"/>
      <c r="B62" s="45" t="s">
        <v>99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f>'[1]ZM5'!$K64</f>
        <v>0</v>
      </c>
      <c r="T62" s="64">
        <v>0</v>
      </c>
      <c r="U62" s="64">
        <v>0</v>
      </c>
      <c r="V62" s="64">
        <v>0</v>
      </c>
      <c r="W62" s="64">
        <v>0</v>
      </c>
      <c r="X62" s="14"/>
    </row>
    <row r="63" spans="1:24" s="17" customFormat="1" ht="12.75">
      <c r="A63" s="52"/>
      <c r="B63" s="45" t="s">
        <v>100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f>'[1]ZM5'!$K65</f>
        <v>0</v>
      </c>
      <c r="T63" s="64">
        <v>0</v>
      </c>
      <c r="U63" s="64">
        <v>0</v>
      </c>
      <c r="V63" s="64">
        <v>0</v>
      </c>
      <c r="W63" s="64">
        <v>0</v>
      </c>
      <c r="X63" s="14"/>
    </row>
    <row r="64" spans="1:24" s="17" customFormat="1" ht="12.75">
      <c r="A64" s="44" t="s">
        <v>51</v>
      </c>
      <c r="B64" s="45" t="s">
        <v>101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f>'[1]ZM5'!$K66</f>
        <v>0</v>
      </c>
      <c r="T64" s="64">
        <v>0</v>
      </c>
      <c r="U64" s="64">
        <v>0</v>
      </c>
      <c r="V64" s="64">
        <v>0</v>
      </c>
      <c r="W64" s="64">
        <v>0</v>
      </c>
      <c r="X64" s="14"/>
    </row>
    <row r="65" spans="1:24" s="17" customFormat="1" ht="12.75">
      <c r="A65" s="44" t="s">
        <v>61</v>
      </c>
      <c r="B65" s="45" t="s">
        <v>102</v>
      </c>
      <c r="C65" s="64">
        <v>0</v>
      </c>
      <c r="D65" s="64">
        <v>-102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4</v>
      </c>
      <c r="K65" s="64">
        <v>0</v>
      </c>
      <c r="L65" s="64">
        <v>0</v>
      </c>
      <c r="M65" s="64">
        <v>-23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f>'[1]ZM5'!$K67</f>
        <v>0</v>
      </c>
      <c r="T65" s="64">
        <v>0</v>
      </c>
      <c r="U65" s="64">
        <v>0</v>
      </c>
      <c r="V65" s="64">
        <v>0</v>
      </c>
      <c r="W65" s="64">
        <v>-121</v>
      </c>
      <c r="X65" s="14"/>
    </row>
    <row r="66" spans="1:24" s="17" customFormat="1" ht="12.75">
      <c r="A66" s="44" t="s">
        <v>103</v>
      </c>
      <c r="B66" s="45" t="s">
        <v>104</v>
      </c>
      <c r="C66" s="64">
        <v>0</v>
      </c>
      <c r="D66" s="64">
        <v>546</v>
      </c>
      <c r="E66" s="64">
        <v>103</v>
      </c>
      <c r="F66" s="64">
        <v>503</v>
      </c>
      <c r="G66" s="64">
        <v>11</v>
      </c>
      <c r="H66" s="64">
        <v>2</v>
      </c>
      <c r="I66" s="64">
        <v>0</v>
      </c>
      <c r="J66" s="64">
        <v>614</v>
      </c>
      <c r="K66" s="64">
        <v>76</v>
      </c>
      <c r="L66" s="64">
        <v>400</v>
      </c>
      <c r="M66" s="64">
        <v>5</v>
      </c>
      <c r="N66" s="64">
        <v>27</v>
      </c>
      <c r="O66" s="64">
        <v>147</v>
      </c>
      <c r="P66" s="64">
        <v>0</v>
      </c>
      <c r="Q66" s="64">
        <v>0</v>
      </c>
      <c r="R66" s="64">
        <v>33</v>
      </c>
      <c r="S66" s="64">
        <f>'[1]ZM5'!$K68</f>
        <v>23</v>
      </c>
      <c r="T66" s="64">
        <v>0</v>
      </c>
      <c r="U66" s="64">
        <v>0</v>
      </c>
      <c r="V66" s="64">
        <v>0</v>
      </c>
      <c r="W66" s="64">
        <v>2490</v>
      </c>
      <c r="X66" s="14"/>
    </row>
    <row r="67" spans="1:24" s="17" customFormat="1" ht="12.75">
      <c r="A67" s="44" t="s">
        <v>105</v>
      </c>
      <c r="B67" s="45" t="s">
        <v>106</v>
      </c>
      <c r="C67" s="64">
        <v>352</v>
      </c>
      <c r="D67" s="64">
        <v>0</v>
      </c>
      <c r="E67" s="64">
        <v>0</v>
      </c>
      <c r="F67" s="64">
        <v>0</v>
      </c>
      <c r="G67" s="64">
        <v>0</v>
      </c>
      <c r="H67" s="64">
        <v>3</v>
      </c>
      <c r="I67" s="64">
        <v>501</v>
      </c>
      <c r="J67" s="64">
        <v>0</v>
      </c>
      <c r="K67" s="64">
        <v>250</v>
      </c>
      <c r="L67" s="64">
        <v>159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f>'[1]ZM5'!$K69</f>
        <v>2</v>
      </c>
      <c r="T67" s="64">
        <v>0</v>
      </c>
      <c r="U67" s="64">
        <v>0</v>
      </c>
      <c r="V67" s="64">
        <v>0</v>
      </c>
      <c r="W67" s="64">
        <v>1267</v>
      </c>
      <c r="X67" s="14"/>
    </row>
    <row r="68" spans="1:24" s="17" customFormat="1" ht="11.25" customHeight="1">
      <c r="A68" s="44" t="s">
        <v>107</v>
      </c>
      <c r="B68" s="45" t="s">
        <v>108</v>
      </c>
      <c r="C68" s="64">
        <v>0</v>
      </c>
      <c r="D68" s="64">
        <v>-355</v>
      </c>
      <c r="E68" s="64">
        <v>-501</v>
      </c>
      <c r="F68" s="64">
        <v>0</v>
      </c>
      <c r="G68" s="64">
        <v>-519</v>
      </c>
      <c r="H68" s="64">
        <v>0</v>
      </c>
      <c r="I68" s="64">
        <v>0</v>
      </c>
      <c r="J68" s="64">
        <v>-260</v>
      </c>
      <c r="K68" s="64">
        <v>0</v>
      </c>
      <c r="L68" s="64">
        <v>-713</v>
      </c>
      <c r="M68" s="64">
        <v>-253</v>
      </c>
      <c r="N68" s="64">
        <v>0</v>
      </c>
      <c r="O68" s="64">
        <v>0</v>
      </c>
      <c r="P68" s="64">
        <v>-140</v>
      </c>
      <c r="Q68" s="64">
        <v>-39</v>
      </c>
      <c r="R68" s="64">
        <v>-195</v>
      </c>
      <c r="S68" s="64">
        <f>'[1]ZM5'!$K70</f>
        <v>0</v>
      </c>
      <c r="T68" s="64">
        <v>-9</v>
      </c>
      <c r="U68" s="64">
        <v>-178</v>
      </c>
      <c r="V68" s="64">
        <v>-114</v>
      </c>
      <c r="W68" s="64">
        <v>-3276</v>
      </c>
      <c r="X68" s="14"/>
    </row>
    <row r="69" spans="1:24" s="17" customFormat="1" ht="12.75">
      <c r="A69" s="44" t="s">
        <v>109</v>
      </c>
      <c r="B69" s="45" t="s">
        <v>110</v>
      </c>
      <c r="C69" s="64">
        <v>1381</v>
      </c>
      <c r="D69" s="64">
        <v>-34</v>
      </c>
      <c r="E69" s="64">
        <v>732</v>
      </c>
      <c r="F69" s="64">
        <v>243</v>
      </c>
      <c r="G69" s="64">
        <v>-564</v>
      </c>
      <c r="H69" s="64">
        <v>-229</v>
      </c>
      <c r="I69" s="64">
        <v>771</v>
      </c>
      <c r="J69" s="64">
        <v>29</v>
      </c>
      <c r="K69" s="64">
        <v>80</v>
      </c>
      <c r="L69" s="64">
        <v>-47</v>
      </c>
      <c r="M69" s="64">
        <v>-208</v>
      </c>
      <c r="N69" s="64">
        <v>140</v>
      </c>
      <c r="O69" s="64">
        <v>46</v>
      </c>
      <c r="P69" s="64">
        <v>-171</v>
      </c>
      <c r="Q69" s="64">
        <v>-75</v>
      </c>
      <c r="R69" s="64">
        <v>23</v>
      </c>
      <c r="S69" s="64">
        <f>'[1]ZM5'!$K71</f>
        <v>27</v>
      </c>
      <c r="T69" s="64">
        <v>-35</v>
      </c>
      <c r="U69" s="64">
        <v>-98</v>
      </c>
      <c r="V69" s="64">
        <v>-49</v>
      </c>
      <c r="W69" s="64">
        <v>1962</v>
      </c>
      <c r="X69" s="14"/>
    </row>
    <row r="70" spans="1:24" s="17" customFormat="1" ht="12.75">
      <c r="A70" s="52"/>
      <c r="B70" s="48" t="s">
        <v>111</v>
      </c>
      <c r="C70" s="64">
        <v>6133</v>
      </c>
      <c r="D70" s="64">
        <v>2055</v>
      </c>
      <c r="E70" s="64">
        <v>2334</v>
      </c>
      <c r="F70" s="64">
        <v>2746</v>
      </c>
      <c r="G70" s="64">
        <v>2223</v>
      </c>
      <c r="H70" s="64">
        <v>1376</v>
      </c>
      <c r="I70" s="64">
        <v>2272</v>
      </c>
      <c r="J70" s="64">
        <v>2787</v>
      </c>
      <c r="K70" s="64">
        <v>3406</v>
      </c>
      <c r="L70" s="64">
        <v>1849</v>
      </c>
      <c r="M70" s="64">
        <v>1521</v>
      </c>
      <c r="N70" s="64">
        <v>1175</v>
      </c>
      <c r="O70" s="64">
        <v>2293</v>
      </c>
      <c r="P70" s="64">
        <v>1689</v>
      </c>
      <c r="Q70" s="64">
        <v>536</v>
      </c>
      <c r="R70" s="64">
        <v>1861</v>
      </c>
      <c r="S70" s="64">
        <f>'[1]ZM5'!$K72</f>
        <v>2052</v>
      </c>
      <c r="T70" s="64">
        <v>556</v>
      </c>
      <c r="U70" s="64">
        <v>724</v>
      </c>
      <c r="V70" s="64">
        <v>1837</v>
      </c>
      <c r="W70" s="64">
        <v>41425</v>
      </c>
      <c r="X70" s="14"/>
    </row>
    <row r="71" spans="1:24" s="17" customFormat="1" ht="12.75">
      <c r="A71" s="46" t="s">
        <v>11</v>
      </c>
      <c r="B71" s="47" t="s">
        <v>112</v>
      </c>
      <c r="C71" s="64">
        <v>0</v>
      </c>
      <c r="D71" s="64">
        <v>5007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f>'[1]ZM5'!$K73</f>
        <v>0</v>
      </c>
      <c r="T71" s="64">
        <v>0</v>
      </c>
      <c r="U71" s="64">
        <v>0</v>
      </c>
      <c r="V71" s="64">
        <v>0</v>
      </c>
      <c r="W71" s="64">
        <v>5007</v>
      </c>
      <c r="X71" s="14"/>
    </row>
    <row r="72" spans="1:24" s="17" customFormat="1" ht="12.75">
      <c r="A72" s="46" t="s">
        <v>13</v>
      </c>
      <c r="B72" s="47" t="s">
        <v>113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>
        <f>'[1]ZM5'!$K74</f>
        <v>0</v>
      </c>
      <c r="T72" s="64"/>
      <c r="U72" s="64"/>
      <c r="V72" s="64"/>
      <c r="W72" s="64">
        <v>0</v>
      </c>
      <c r="X72" s="14"/>
    </row>
    <row r="73" spans="1:24" s="17" customFormat="1" ht="12.75">
      <c r="A73" s="44" t="s">
        <v>53</v>
      </c>
      <c r="B73" s="45" t="s">
        <v>114</v>
      </c>
      <c r="C73" s="64">
        <v>2280</v>
      </c>
      <c r="D73" s="64">
        <v>2050</v>
      </c>
      <c r="E73" s="64">
        <v>1162</v>
      </c>
      <c r="F73" s="64">
        <v>1207</v>
      </c>
      <c r="G73" s="64">
        <v>357</v>
      </c>
      <c r="H73" s="64">
        <v>418</v>
      </c>
      <c r="I73" s="64">
        <v>217</v>
      </c>
      <c r="J73" s="64">
        <v>566</v>
      </c>
      <c r="K73" s="64">
        <v>532</v>
      </c>
      <c r="L73" s="64">
        <v>258</v>
      </c>
      <c r="M73" s="64">
        <v>657</v>
      </c>
      <c r="N73" s="64">
        <v>457</v>
      </c>
      <c r="O73" s="64">
        <v>408</v>
      </c>
      <c r="P73" s="64">
        <v>302</v>
      </c>
      <c r="Q73" s="64">
        <v>60</v>
      </c>
      <c r="R73" s="64">
        <v>230</v>
      </c>
      <c r="S73" s="64">
        <f>'[1]ZM5'!$K75</f>
        <v>119</v>
      </c>
      <c r="T73" s="64">
        <v>52</v>
      </c>
      <c r="U73" s="64">
        <v>17</v>
      </c>
      <c r="V73" s="64">
        <v>0</v>
      </c>
      <c r="W73" s="64">
        <v>11349</v>
      </c>
      <c r="X73" s="14"/>
    </row>
    <row r="74" spans="1:24" s="17" customFormat="1" ht="12.75">
      <c r="A74" s="44" t="s">
        <v>55</v>
      </c>
      <c r="B74" s="45" t="s">
        <v>115</v>
      </c>
      <c r="C74" s="64">
        <v>0</v>
      </c>
      <c r="D74" s="64">
        <v>890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5</v>
      </c>
      <c r="K74" s="64">
        <v>0</v>
      </c>
      <c r="L74" s="64">
        <v>51</v>
      </c>
      <c r="M74" s="64">
        <v>0</v>
      </c>
      <c r="N74" s="64">
        <v>0</v>
      </c>
      <c r="O74" s="64">
        <v>157</v>
      </c>
      <c r="P74" s="64">
        <v>0</v>
      </c>
      <c r="Q74" s="64">
        <v>0</v>
      </c>
      <c r="R74" s="64">
        <v>0</v>
      </c>
      <c r="S74" s="64">
        <f>'[1]ZM5'!$K76</f>
        <v>0</v>
      </c>
      <c r="T74" s="64">
        <v>0</v>
      </c>
      <c r="U74" s="64">
        <v>0</v>
      </c>
      <c r="V74" s="64">
        <v>0</v>
      </c>
      <c r="W74" s="64">
        <v>1103</v>
      </c>
      <c r="X74" s="14"/>
    </row>
    <row r="75" spans="1:24" s="17" customFormat="1" ht="11.25" customHeight="1">
      <c r="A75" s="44" t="s">
        <v>57</v>
      </c>
      <c r="B75" s="45" t="s">
        <v>116</v>
      </c>
      <c r="C75" s="64">
        <v>10</v>
      </c>
      <c r="D75" s="64">
        <v>347</v>
      </c>
      <c r="E75" s="64">
        <v>92</v>
      </c>
      <c r="F75" s="64">
        <v>147</v>
      </c>
      <c r="G75" s="64">
        <v>1003</v>
      </c>
      <c r="H75" s="64">
        <v>127</v>
      </c>
      <c r="I75" s="64">
        <v>12</v>
      </c>
      <c r="J75" s="64">
        <v>181</v>
      </c>
      <c r="K75" s="64">
        <v>54</v>
      </c>
      <c r="L75" s="64">
        <v>70</v>
      </c>
      <c r="M75" s="64">
        <v>62</v>
      </c>
      <c r="N75" s="64">
        <v>106</v>
      </c>
      <c r="O75" s="64">
        <v>51</v>
      </c>
      <c r="P75" s="64">
        <v>17</v>
      </c>
      <c r="Q75" s="64">
        <v>0</v>
      </c>
      <c r="R75" s="64">
        <v>0</v>
      </c>
      <c r="S75" s="64">
        <f>'[1]ZM5'!$K77</f>
        <v>8</v>
      </c>
      <c r="T75" s="64">
        <v>3</v>
      </c>
      <c r="U75" s="64">
        <v>1</v>
      </c>
      <c r="V75" s="64">
        <v>0</v>
      </c>
      <c r="W75" s="64">
        <v>2291</v>
      </c>
      <c r="X75" s="14"/>
    </row>
    <row r="76" spans="1:24" s="17" customFormat="1" ht="12.75">
      <c r="A76" s="44" t="s">
        <v>59</v>
      </c>
      <c r="B76" s="45" t="s">
        <v>117</v>
      </c>
      <c r="C76" s="64">
        <v>2</v>
      </c>
      <c r="D76" s="64">
        <v>3</v>
      </c>
      <c r="E76" s="64">
        <v>12</v>
      </c>
      <c r="F76" s="64">
        <v>208</v>
      </c>
      <c r="G76" s="64">
        <v>1</v>
      </c>
      <c r="H76" s="64">
        <v>0</v>
      </c>
      <c r="I76" s="64">
        <v>0</v>
      </c>
      <c r="J76" s="64">
        <v>22</v>
      </c>
      <c r="K76" s="64">
        <v>103</v>
      </c>
      <c r="L76" s="64">
        <v>1</v>
      </c>
      <c r="M76" s="64">
        <v>0</v>
      </c>
      <c r="N76" s="64">
        <v>0</v>
      </c>
      <c r="O76" s="64">
        <v>21</v>
      </c>
      <c r="P76" s="64">
        <v>148</v>
      </c>
      <c r="Q76" s="64">
        <v>0</v>
      </c>
      <c r="R76" s="64">
        <v>0</v>
      </c>
      <c r="S76" s="64">
        <f>'[1]ZM5'!$K78</f>
        <v>1</v>
      </c>
      <c r="T76" s="64">
        <v>1</v>
      </c>
      <c r="U76" s="64">
        <v>1</v>
      </c>
      <c r="V76" s="64">
        <v>0</v>
      </c>
      <c r="W76" s="64">
        <v>524</v>
      </c>
      <c r="X76" s="14"/>
    </row>
    <row r="77" spans="1:24" s="17" customFormat="1" ht="12.75">
      <c r="A77" s="44" t="s">
        <v>68</v>
      </c>
      <c r="B77" s="45" t="s">
        <v>118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f>'[1]ZM5'!$K79</f>
        <v>0</v>
      </c>
      <c r="T77" s="64">
        <v>0</v>
      </c>
      <c r="U77" s="64">
        <v>0</v>
      </c>
      <c r="V77" s="64">
        <v>0</v>
      </c>
      <c r="W77" s="64">
        <v>0</v>
      </c>
      <c r="X77" s="14"/>
    </row>
    <row r="78" spans="1:24" s="17" customFormat="1" ht="12.75">
      <c r="A78" s="44" t="s">
        <v>70</v>
      </c>
      <c r="B78" s="45" t="s">
        <v>119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f>'[1]ZM5'!$K80</f>
        <v>0</v>
      </c>
      <c r="T78" s="64">
        <v>0</v>
      </c>
      <c r="U78" s="64">
        <v>0</v>
      </c>
      <c r="V78" s="64">
        <v>0</v>
      </c>
      <c r="W78" s="64">
        <v>0</v>
      </c>
      <c r="X78" s="14"/>
    </row>
    <row r="79" spans="1:25" s="17" customFormat="1" ht="12.75">
      <c r="A79" s="52"/>
      <c r="B79" s="48" t="s">
        <v>82</v>
      </c>
      <c r="C79" s="64">
        <v>2292</v>
      </c>
      <c r="D79" s="64">
        <v>3290</v>
      </c>
      <c r="E79" s="64">
        <v>1266</v>
      </c>
      <c r="F79" s="64">
        <v>1562</v>
      </c>
      <c r="G79" s="64">
        <v>1361</v>
      </c>
      <c r="H79" s="64">
        <v>545</v>
      </c>
      <c r="I79" s="64">
        <v>229</v>
      </c>
      <c r="J79" s="64">
        <v>774</v>
      </c>
      <c r="K79" s="64">
        <v>689</v>
      </c>
      <c r="L79" s="64">
        <v>380</v>
      </c>
      <c r="M79" s="64">
        <v>719</v>
      </c>
      <c r="N79" s="64">
        <v>563</v>
      </c>
      <c r="O79" s="64">
        <v>637</v>
      </c>
      <c r="P79" s="64">
        <v>467</v>
      </c>
      <c r="Q79" s="64">
        <v>60</v>
      </c>
      <c r="R79" s="64">
        <v>230</v>
      </c>
      <c r="S79" s="64">
        <f>'[1]ZM5'!$K81</f>
        <v>128</v>
      </c>
      <c r="T79" s="64">
        <v>56</v>
      </c>
      <c r="U79" s="64">
        <v>19</v>
      </c>
      <c r="V79" s="64">
        <v>0</v>
      </c>
      <c r="W79" s="64">
        <v>15267</v>
      </c>
      <c r="X79" s="14"/>
      <c r="Y79" s="86"/>
    </row>
    <row r="80" spans="1:24" s="17" customFormat="1" ht="12.75">
      <c r="A80" s="46" t="s">
        <v>15</v>
      </c>
      <c r="B80" s="47" t="s">
        <v>20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>
        <f>'[1]ZM5'!$K82</f>
        <v>0</v>
      </c>
      <c r="T80" s="64"/>
      <c r="U80" s="64"/>
      <c r="V80" s="64"/>
      <c r="W80" s="64">
        <v>0</v>
      </c>
      <c r="X80" s="14"/>
    </row>
    <row r="81" spans="1:24" s="17" customFormat="1" ht="12.75">
      <c r="A81" s="44" t="s">
        <v>49</v>
      </c>
      <c r="B81" s="45" t="s">
        <v>120</v>
      </c>
      <c r="C81" s="64">
        <v>0</v>
      </c>
      <c r="D81" s="64">
        <v>246</v>
      </c>
      <c r="E81" s="64">
        <v>42</v>
      </c>
      <c r="F81" s="64">
        <v>0</v>
      </c>
      <c r="G81" s="64">
        <v>0</v>
      </c>
      <c r="H81" s="64">
        <v>74</v>
      </c>
      <c r="I81" s="64">
        <v>58</v>
      </c>
      <c r="J81" s="64">
        <v>0</v>
      </c>
      <c r="K81" s="64">
        <v>0</v>
      </c>
      <c r="L81" s="64">
        <v>0</v>
      </c>
      <c r="M81" s="64">
        <v>5</v>
      </c>
      <c r="N81" s="64">
        <v>0</v>
      </c>
      <c r="O81" s="64">
        <v>6</v>
      </c>
      <c r="P81" s="64">
        <v>0</v>
      </c>
      <c r="Q81" s="64">
        <v>0</v>
      </c>
      <c r="R81" s="64">
        <v>0</v>
      </c>
      <c r="S81" s="64">
        <f>'[1]ZM5'!$K83</f>
        <v>0</v>
      </c>
      <c r="T81" s="64">
        <v>0</v>
      </c>
      <c r="U81" s="64">
        <v>0</v>
      </c>
      <c r="V81" s="64">
        <v>0</v>
      </c>
      <c r="W81" s="64">
        <v>431</v>
      </c>
      <c r="X81" s="14"/>
    </row>
    <row r="82" spans="1:24" s="17" customFormat="1" ht="12.75">
      <c r="A82" s="44"/>
      <c r="B82" s="45" t="s">
        <v>121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f>'[1]ZM5'!$K84</f>
        <v>0</v>
      </c>
      <c r="T82" s="64">
        <v>0</v>
      </c>
      <c r="U82" s="64">
        <v>0</v>
      </c>
      <c r="V82" s="64">
        <v>0</v>
      </c>
      <c r="W82" s="64">
        <v>0</v>
      </c>
      <c r="X82" s="14"/>
    </row>
    <row r="83" spans="1:24" s="17" customFormat="1" ht="22.5">
      <c r="A83" s="44"/>
      <c r="B83" s="45" t="s">
        <v>122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f>'[1]ZM5'!$K85</f>
        <v>0</v>
      </c>
      <c r="T83" s="64">
        <v>0</v>
      </c>
      <c r="U83" s="64">
        <v>0</v>
      </c>
      <c r="V83" s="64">
        <v>0</v>
      </c>
      <c r="W83" s="64">
        <v>0</v>
      </c>
      <c r="X83" s="14"/>
    </row>
    <row r="84" spans="1:24" s="17" customFormat="1" ht="12.75">
      <c r="A84" s="44" t="s">
        <v>51</v>
      </c>
      <c r="B84" s="45" t="s">
        <v>123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f>'[1]ZM5'!$K86</f>
        <v>0</v>
      </c>
      <c r="T84" s="64">
        <v>0</v>
      </c>
      <c r="U84" s="64">
        <v>0</v>
      </c>
      <c r="V84" s="64">
        <v>0</v>
      </c>
      <c r="W84" s="64">
        <v>0</v>
      </c>
      <c r="X84" s="14"/>
    </row>
    <row r="85" spans="1:24" s="17" customFormat="1" ht="12.75">
      <c r="A85" s="44" t="s">
        <v>53</v>
      </c>
      <c r="B85" s="45" t="s">
        <v>124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f>'[1]ZM5'!$K87</f>
        <v>0</v>
      </c>
      <c r="T85" s="64">
        <v>0</v>
      </c>
      <c r="U85" s="64">
        <v>0</v>
      </c>
      <c r="V85" s="64">
        <v>0</v>
      </c>
      <c r="W85" s="64">
        <v>0</v>
      </c>
      <c r="X85" s="14"/>
    </row>
    <row r="86" spans="1:24" s="17" customFormat="1" ht="12.75">
      <c r="A86" s="44"/>
      <c r="B86" s="45" t="s">
        <v>121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f>'[1]ZM5'!$K88</f>
        <v>0</v>
      </c>
      <c r="T86" s="64">
        <v>0</v>
      </c>
      <c r="U86" s="64">
        <v>0</v>
      </c>
      <c r="V86" s="64">
        <v>0</v>
      </c>
      <c r="W86" s="64">
        <v>0</v>
      </c>
      <c r="X86" s="14"/>
    </row>
    <row r="87" spans="1:24" s="17" customFormat="1" ht="22.5">
      <c r="A87" s="44"/>
      <c r="B87" s="45" t="s">
        <v>122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f>'[1]ZM5'!$K89</f>
        <v>0</v>
      </c>
      <c r="T87" s="64">
        <v>0</v>
      </c>
      <c r="U87" s="64">
        <v>0</v>
      </c>
      <c r="V87" s="64">
        <v>0</v>
      </c>
      <c r="W87" s="64">
        <v>0</v>
      </c>
      <c r="X87" s="14"/>
    </row>
    <row r="88" spans="1:24" s="17" customFormat="1" ht="12.75">
      <c r="A88" s="44" t="s">
        <v>55</v>
      </c>
      <c r="B88" s="45" t="s">
        <v>125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f>'[1]ZM5'!$K90</f>
        <v>0</v>
      </c>
      <c r="T88" s="64">
        <v>0</v>
      </c>
      <c r="U88" s="64">
        <v>0</v>
      </c>
      <c r="V88" s="64">
        <v>0</v>
      </c>
      <c r="W88" s="64">
        <v>0</v>
      </c>
      <c r="X88" s="14"/>
    </row>
    <row r="89" spans="1:24" s="17" customFormat="1" ht="12.75">
      <c r="A89" s="44"/>
      <c r="B89" s="45" t="s">
        <v>121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f>'[1]ZM5'!$K91</f>
        <v>0</v>
      </c>
      <c r="T89" s="64">
        <v>0</v>
      </c>
      <c r="U89" s="64">
        <v>0</v>
      </c>
      <c r="V89" s="64">
        <v>0</v>
      </c>
      <c r="W89" s="64">
        <v>0</v>
      </c>
      <c r="X89" s="14"/>
    </row>
    <row r="90" spans="1:24" s="17" customFormat="1" ht="22.5">
      <c r="A90" s="44"/>
      <c r="B90" s="45" t="s">
        <v>122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f>'[1]ZM5'!$K92</f>
        <v>0</v>
      </c>
      <c r="T90" s="64">
        <v>0</v>
      </c>
      <c r="U90" s="64">
        <v>0</v>
      </c>
      <c r="V90" s="64">
        <v>0</v>
      </c>
      <c r="W90" s="64">
        <v>0</v>
      </c>
      <c r="X90" s="14"/>
    </row>
    <row r="91" spans="1:24" s="17" customFormat="1" ht="12.75">
      <c r="A91" s="44" t="s">
        <v>61</v>
      </c>
      <c r="B91" s="45" t="s">
        <v>126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f>'[1]ZM5'!$K93</f>
        <v>0</v>
      </c>
      <c r="T91" s="64">
        <v>0</v>
      </c>
      <c r="U91" s="64">
        <v>0</v>
      </c>
      <c r="V91" s="64">
        <v>0</v>
      </c>
      <c r="W91" s="64">
        <v>0</v>
      </c>
      <c r="X91" s="14"/>
    </row>
    <row r="92" spans="1:24" s="17" customFormat="1" ht="12.75">
      <c r="A92" s="44"/>
      <c r="B92" s="45" t="s">
        <v>121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f>'[1]ZM5'!$K94</f>
        <v>0</v>
      </c>
      <c r="T92" s="64">
        <v>0</v>
      </c>
      <c r="U92" s="64">
        <v>0</v>
      </c>
      <c r="V92" s="64">
        <v>0</v>
      </c>
      <c r="W92" s="64">
        <v>0</v>
      </c>
      <c r="X92" s="14"/>
    </row>
    <row r="93" spans="1:24" s="17" customFormat="1" ht="22.5">
      <c r="A93" s="44"/>
      <c r="B93" s="45" t="s">
        <v>122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f>'[1]ZM5'!$K95</f>
        <v>0</v>
      </c>
      <c r="T93" s="64">
        <v>0</v>
      </c>
      <c r="U93" s="64">
        <v>0</v>
      </c>
      <c r="V93" s="64">
        <v>0</v>
      </c>
      <c r="W93" s="64">
        <v>0</v>
      </c>
      <c r="X93" s="14"/>
    </row>
    <row r="94" spans="1:24" s="17" customFormat="1" ht="12.75">
      <c r="A94" s="44" t="s">
        <v>103</v>
      </c>
      <c r="B94" s="45" t="s">
        <v>127</v>
      </c>
      <c r="C94" s="64">
        <v>57</v>
      </c>
      <c r="D94" s="64">
        <v>914</v>
      </c>
      <c r="E94" s="64">
        <v>1178</v>
      </c>
      <c r="F94" s="64">
        <v>31</v>
      </c>
      <c r="G94" s="64">
        <v>343</v>
      </c>
      <c r="H94" s="64">
        <v>0</v>
      </c>
      <c r="I94" s="64">
        <v>44</v>
      </c>
      <c r="J94" s="64">
        <v>69</v>
      </c>
      <c r="K94" s="64">
        <v>25</v>
      </c>
      <c r="L94" s="64">
        <v>191</v>
      </c>
      <c r="M94" s="64">
        <v>18</v>
      </c>
      <c r="N94" s="64">
        <v>112</v>
      </c>
      <c r="O94" s="64">
        <v>79</v>
      </c>
      <c r="P94" s="64">
        <v>45</v>
      </c>
      <c r="Q94" s="64">
        <v>13</v>
      </c>
      <c r="R94" s="64">
        <v>2</v>
      </c>
      <c r="S94" s="64">
        <f>'[1]ZM5'!$K96</f>
        <v>0</v>
      </c>
      <c r="T94" s="64">
        <v>3</v>
      </c>
      <c r="U94" s="64">
        <v>196</v>
      </c>
      <c r="V94" s="64">
        <v>7</v>
      </c>
      <c r="W94" s="64">
        <v>3327</v>
      </c>
      <c r="X94" s="14"/>
    </row>
    <row r="95" spans="1:24" s="17" customFormat="1" ht="12.75">
      <c r="A95" s="44"/>
      <c r="B95" s="45" t="s">
        <v>121</v>
      </c>
      <c r="C95" s="64">
        <v>0</v>
      </c>
      <c r="D95" s="64">
        <v>0</v>
      </c>
      <c r="E95" s="64">
        <v>1100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f>'[1]ZM5'!$K97</f>
        <v>0</v>
      </c>
      <c r="T95" s="64">
        <v>0</v>
      </c>
      <c r="U95" s="64">
        <v>0</v>
      </c>
      <c r="V95" s="64">
        <v>0</v>
      </c>
      <c r="W95" s="64">
        <v>1100</v>
      </c>
      <c r="X95" s="14"/>
    </row>
    <row r="96" spans="1:24" s="17" customFormat="1" ht="22.5">
      <c r="A96" s="44"/>
      <c r="B96" s="45" t="s">
        <v>122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f>'[1]ZM5'!$K98</f>
        <v>0</v>
      </c>
      <c r="T96" s="64">
        <v>0</v>
      </c>
      <c r="U96" s="64">
        <v>0</v>
      </c>
      <c r="V96" s="64">
        <v>0</v>
      </c>
      <c r="W96" s="64">
        <v>0</v>
      </c>
      <c r="X96" s="14"/>
    </row>
    <row r="97" spans="1:24" s="17" customFormat="1" ht="12.75">
      <c r="A97" s="44"/>
      <c r="B97" s="45" t="s">
        <v>128</v>
      </c>
      <c r="C97" s="64">
        <v>34</v>
      </c>
      <c r="D97" s="64">
        <v>159</v>
      </c>
      <c r="E97" s="64">
        <v>51</v>
      </c>
      <c r="F97" s="64">
        <v>7</v>
      </c>
      <c r="G97" s="64">
        <v>20</v>
      </c>
      <c r="H97" s="64">
        <v>0</v>
      </c>
      <c r="I97" s="64">
        <v>35</v>
      </c>
      <c r="J97" s="64">
        <v>38</v>
      </c>
      <c r="K97" s="64">
        <v>17</v>
      </c>
      <c r="L97" s="64">
        <v>58</v>
      </c>
      <c r="M97" s="64">
        <v>13</v>
      </c>
      <c r="N97" s="64">
        <v>14</v>
      </c>
      <c r="O97" s="64">
        <v>3</v>
      </c>
      <c r="P97" s="64">
        <v>31</v>
      </c>
      <c r="Q97" s="64">
        <v>0</v>
      </c>
      <c r="R97" s="64">
        <v>2</v>
      </c>
      <c r="S97" s="64">
        <f>'[1]ZM5'!$K99</f>
        <v>0</v>
      </c>
      <c r="T97" s="64">
        <v>2</v>
      </c>
      <c r="U97" s="64">
        <v>51</v>
      </c>
      <c r="V97" s="64">
        <v>5</v>
      </c>
      <c r="W97" s="64">
        <v>540</v>
      </c>
      <c r="X97" s="14"/>
    </row>
    <row r="98" spans="1:24" s="17" customFormat="1" ht="12.75">
      <c r="A98" s="44"/>
      <c r="B98" s="45" t="s">
        <v>129</v>
      </c>
      <c r="C98" s="64">
        <v>3</v>
      </c>
      <c r="D98" s="64">
        <v>0</v>
      </c>
      <c r="E98" s="64">
        <v>10</v>
      </c>
      <c r="F98" s="64">
        <v>0</v>
      </c>
      <c r="G98" s="64">
        <v>17</v>
      </c>
      <c r="H98" s="64">
        <v>0</v>
      </c>
      <c r="I98" s="64">
        <v>8</v>
      </c>
      <c r="J98" s="64">
        <v>2</v>
      </c>
      <c r="K98" s="64">
        <v>0</v>
      </c>
      <c r="L98" s="64">
        <v>4</v>
      </c>
      <c r="M98" s="64">
        <v>0</v>
      </c>
      <c r="N98" s="64">
        <v>1</v>
      </c>
      <c r="O98" s="64">
        <v>1</v>
      </c>
      <c r="P98" s="64">
        <v>3</v>
      </c>
      <c r="Q98" s="64">
        <v>0</v>
      </c>
      <c r="R98" s="64">
        <v>0</v>
      </c>
      <c r="S98" s="64">
        <f>'[1]ZM5'!$K100</f>
        <v>0</v>
      </c>
      <c r="T98" s="64">
        <v>0</v>
      </c>
      <c r="U98" s="64">
        <v>1</v>
      </c>
      <c r="V98" s="64">
        <v>0</v>
      </c>
      <c r="W98" s="64">
        <v>50</v>
      </c>
      <c r="X98" s="14"/>
    </row>
    <row r="99" spans="1:24" s="17" customFormat="1" ht="12.75">
      <c r="A99" s="44"/>
      <c r="B99" s="45" t="s">
        <v>130</v>
      </c>
      <c r="C99" s="64">
        <v>7</v>
      </c>
      <c r="D99" s="64">
        <v>12</v>
      </c>
      <c r="E99" s="64">
        <v>17</v>
      </c>
      <c r="F99" s="64">
        <v>0</v>
      </c>
      <c r="G99" s="64">
        <v>0</v>
      </c>
      <c r="H99" s="64">
        <v>0</v>
      </c>
      <c r="I99" s="64">
        <v>0</v>
      </c>
      <c r="J99" s="64">
        <v>5</v>
      </c>
      <c r="K99" s="64">
        <v>8</v>
      </c>
      <c r="L99" s="64">
        <v>9</v>
      </c>
      <c r="M99" s="64">
        <v>0</v>
      </c>
      <c r="N99" s="64">
        <v>4</v>
      </c>
      <c r="O99" s="64">
        <v>0</v>
      </c>
      <c r="P99" s="64">
        <v>7</v>
      </c>
      <c r="Q99" s="64">
        <v>0</v>
      </c>
      <c r="R99" s="64">
        <v>0</v>
      </c>
      <c r="S99" s="64">
        <f>'[1]ZM5'!$K101</f>
        <v>0</v>
      </c>
      <c r="T99" s="64">
        <v>1</v>
      </c>
      <c r="U99" s="64">
        <v>3</v>
      </c>
      <c r="V99" s="64">
        <v>2</v>
      </c>
      <c r="W99" s="64">
        <v>75</v>
      </c>
      <c r="X99" s="14"/>
    </row>
    <row r="100" spans="1:24" s="17" customFormat="1" ht="12.75">
      <c r="A100" s="52"/>
      <c r="B100" s="48" t="s">
        <v>89</v>
      </c>
      <c r="C100" s="64">
        <v>57</v>
      </c>
      <c r="D100" s="64">
        <v>1160</v>
      </c>
      <c r="E100" s="64">
        <v>1220</v>
      </c>
      <c r="F100" s="64">
        <v>31</v>
      </c>
      <c r="G100" s="64">
        <v>343</v>
      </c>
      <c r="H100" s="64">
        <v>74</v>
      </c>
      <c r="I100" s="64">
        <v>102</v>
      </c>
      <c r="J100" s="64">
        <v>69</v>
      </c>
      <c r="K100" s="64">
        <v>25</v>
      </c>
      <c r="L100" s="64">
        <v>191</v>
      </c>
      <c r="M100" s="64">
        <v>23</v>
      </c>
      <c r="N100" s="64">
        <v>112</v>
      </c>
      <c r="O100" s="64">
        <v>85</v>
      </c>
      <c r="P100" s="64">
        <v>45</v>
      </c>
      <c r="Q100" s="64">
        <v>13</v>
      </c>
      <c r="R100" s="64">
        <v>2</v>
      </c>
      <c r="S100" s="64">
        <f>'[1]ZM5'!$K102</f>
        <v>0</v>
      </c>
      <c r="T100" s="64">
        <v>3</v>
      </c>
      <c r="U100" s="64">
        <v>196</v>
      </c>
      <c r="V100" s="64">
        <v>7</v>
      </c>
      <c r="W100" s="64">
        <v>3758</v>
      </c>
      <c r="X100" s="14"/>
    </row>
    <row r="101" spans="1:24" s="17" customFormat="1" ht="15" customHeight="1">
      <c r="A101" s="46" t="s">
        <v>17</v>
      </c>
      <c r="B101" s="53" t="s">
        <v>131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12</v>
      </c>
      <c r="O101" s="64">
        <v>12</v>
      </c>
      <c r="P101" s="64">
        <v>0</v>
      </c>
      <c r="Q101" s="64">
        <v>0</v>
      </c>
      <c r="R101" s="64">
        <v>0</v>
      </c>
      <c r="S101" s="64">
        <f>'[1]ZM5'!$K103</f>
        <v>0</v>
      </c>
      <c r="T101" s="64">
        <v>0</v>
      </c>
      <c r="U101" s="64">
        <v>0</v>
      </c>
      <c r="V101" s="64">
        <v>0</v>
      </c>
      <c r="W101" s="64">
        <v>24</v>
      </c>
      <c r="X101" s="14"/>
    </row>
    <row r="102" spans="1:24" s="17" customFormat="1" ht="15" customHeight="1">
      <c r="A102" s="54"/>
      <c r="B102" s="53" t="s">
        <v>132</v>
      </c>
      <c r="C102" s="64">
        <v>8482</v>
      </c>
      <c r="D102" s="64">
        <v>11512</v>
      </c>
      <c r="E102" s="64">
        <v>4820</v>
      </c>
      <c r="F102" s="64">
        <v>4339</v>
      </c>
      <c r="G102" s="64">
        <v>3927</v>
      </c>
      <c r="H102" s="64">
        <v>1995</v>
      </c>
      <c r="I102" s="64">
        <v>2603</v>
      </c>
      <c r="J102" s="64">
        <v>3630</v>
      </c>
      <c r="K102" s="64">
        <v>4120</v>
      </c>
      <c r="L102" s="64">
        <v>2420</v>
      </c>
      <c r="M102" s="64">
        <v>2263</v>
      </c>
      <c r="N102" s="64">
        <v>1862</v>
      </c>
      <c r="O102" s="64">
        <v>3027</v>
      </c>
      <c r="P102" s="64">
        <v>2201</v>
      </c>
      <c r="Q102" s="64">
        <v>609</v>
      </c>
      <c r="R102" s="64">
        <v>2093</v>
      </c>
      <c r="S102" s="64">
        <f>'[1]ZM5'!$K104</f>
        <v>2180</v>
      </c>
      <c r="T102" s="64">
        <v>615</v>
      </c>
      <c r="U102" s="64">
        <v>939</v>
      </c>
      <c r="V102" s="64">
        <v>1844</v>
      </c>
      <c r="W102" s="64">
        <v>65481</v>
      </c>
      <c r="X102" s="14"/>
    </row>
    <row r="103" spans="1:24" s="17" customFormat="1" ht="15" customHeight="1">
      <c r="A103" s="55" t="s">
        <v>19</v>
      </c>
      <c r="B103" s="53" t="s">
        <v>133</v>
      </c>
      <c r="C103" s="64">
        <v>0</v>
      </c>
      <c r="D103" s="64">
        <v>0</v>
      </c>
      <c r="E103" s="64">
        <v>0</v>
      </c>
      <c r="F103" s="64">
        <v>753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5</v>
      </c>
      <c r="Q103" s="64">
        <v>0</v>
      </c>
      <c r="R103" s="64">
        <v>0</v>
      </c>
      <c r="S103" s="64">
        <f>'[1]ZM5'!$K105</f>
        <v>0</v>
      </c>
      <c r="T103" s="64">
        <v>0</v>
      </c>
      <c r="U103" s="64">
        <v>0</v>
      </c>
      <c r="V103" s="64">
        <v>0</v>
      </c>
      <c r="W103" s="64">
        <v>758</v>
      </c>
      <c r="X103" s="14"/>
    </row>
    <row r="104" spans="1:23" s="17" customFormat="1" ht="15.75" customHeight="1">
      <c r="A104" s="56"/>
      <c r="B104" s="57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19" customFormat="1" ht="12.75" customHeight="1">
      <c r="A105" s="39" t="s">
        <v>198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12" ht="11.2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1.2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1.2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1.2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1.2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1.2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1.2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1.2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1.2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1.2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1.2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1.2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1.25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1.2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1.2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1.2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1.25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1.2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1.2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1.2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1.2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1.2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1.25">
      <c r="A128" s="20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1.25">
      <c r="A129" s="20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1.2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1.25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1.25">
      <c r="A132" s="20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1.25">
      <c r="A133" s="20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1.25">
      <c r="A134" s="20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1.25">
      <c r="A135" s="20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1.25">
      <c r="A136" s="20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1.25">
      <c r="A137" s="20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1.25">
      <c r="A138" s="20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1.25">
      <c r="A139" s="2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1.25">
      <c r="A140" s="20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1.25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1.25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1.25">
      <c r="A143" s="20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1.25">
      <c r="A144" s="20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1.25">
      <c r="A145" s="20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1.25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1.25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1.25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1.25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1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1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1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1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1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1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1.25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1.25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1.25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1.2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1.25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1.25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1.25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1.25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1.25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1.25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1.25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1.25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1.25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1.2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1.25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1.25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1.25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1.25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1.25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1.25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1.25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1.25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1.25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1.25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1.25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1.25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1.25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1.25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1.25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1.25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1.25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1.25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1.25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1.25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1.25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1.25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1.25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1.25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1.25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1.25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1.25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1.25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1.25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1.25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1.25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1.25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1.25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1.25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1.25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1.25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1.25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1.25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1.25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1.25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1.25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1.25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1.25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1.25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1.25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1.25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1.25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1.25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1.25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1.25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1.25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1.25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1.25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1.25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1.25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1.25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1.25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1.25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1.25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1.25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1.25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1.25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1.25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1.25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1.25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1.25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1.25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1.25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1.25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1.2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1.25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1.2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1.2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1.2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1.25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1.25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1.25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1.2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1.25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1.25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1.25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1.2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1.25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1.25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1.25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1.25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1.25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1.25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1.25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1.25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1.25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1.25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1.25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1.2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1.25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1.25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1.25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1.25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1.25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1.25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1.2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1.25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1.25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1.2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1.25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1.25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1.25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1.25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1.25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1.25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1.25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1.25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1.25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1.25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1.2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1.2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1.25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1.25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1.25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1.2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1.25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1.25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1.25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1.25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1.25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1.25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1.25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1.25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1.25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1.25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1.25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1.25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1.25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1.25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1.25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1.25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1.25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1.25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1.25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1.25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1.25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1.25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1.25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1.25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1.25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1.25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1.25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1.25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1.25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1.25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1.25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1.25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1.25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1.25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1.25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1.25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1.25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1.25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1.25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1.25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1.25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1.25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1.25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1.25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1.25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1.25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1.25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1.25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1.25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1.25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1.25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1.25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1.25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1.25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1.25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1.25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1.25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1.25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1.25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1.25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1.25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1.25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1.25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1.25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1.25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1.25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1.25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1.25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1.25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1.25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1.25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1.25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1.25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1.25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1.25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1.25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1.25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1.25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1.25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1.25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1.25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1.25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1.25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1.25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1.25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1.25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1.25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1.25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1.25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1.25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1.25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1.25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1.25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1.25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1.25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1.25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1.25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1.25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1.25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1.25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1.25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1.25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1.25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1.25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1.25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1.25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1.25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1.25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1.25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1.25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1.25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ht="11.25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ht="11.25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ht="11.25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ht="11.25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ht="11.25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ht="11.25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ht="11.25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ht="11.25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ht="11.25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 ht="11.25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 ht="11.25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 ht="11.25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 ht="11.25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 ht="11.25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ht="11.25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ht="11.25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ht="11.25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ht="11.25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ht="11.25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ht="11.25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ht="11.25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ht="11.25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ht="11.25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ht="11.25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ht="11.25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ht="11.25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ht="11.25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ht="11.25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ht="11.25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ht="11.25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ht="11.25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ht="11.25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ht="11.25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ht="11.25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ht="11.25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ht="11.25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 ht="11.25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 ht="11.25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 ht="11.25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 ht="11.25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 ht="11.25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ht="11.25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 ht="11.25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 ht="11.25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 ht="11.25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 ht="11.25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 ht="11.25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 ht="11.25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 ht="11.25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 ht="11.25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 ht="11.25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 ht="11.25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 ht="11.25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 ht="11.25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 ht="11.25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 ht="11.25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 ht="11.25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 ht="11.25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 ht="11.25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 ht="11.25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 ht="11.25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 ht="11.25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ht="11.25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ht="11.25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ht="11.25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 ht="11.25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 ht="11.25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 ht="11.25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 ht="11.25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 ht="11.25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 ht="11.25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 ht="11.25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 ht="11.25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ht="11.25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 ht="11.25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 ht="11.25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 ht="11.25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 ht="11.25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 ht="11.25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 ht="11.25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 ht="11.25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 ht="11.25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 ht="11.25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 ht="11.25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 ht="11.25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 ht="11.25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1.25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1:12" ht="11.25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1:12" ht="11.25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1:12" ht="11.25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11.25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11.25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1.25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1:12" ht="11.25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1:12" ht="11.25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1:12" ht="11.25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1:12" ht="11.25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1:12" ht="11.25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1:12" ht="11.25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1:12" ht="11.25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1:12" ht="11.25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1:12" ht="11.25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1:12" ht="11.25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1:12" ht="11.25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1:12" ht="11.25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1:12" ht="11.25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1:12" ht="11.25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1:12" ht="11.25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1:12" ht="11.25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1:12" ht="11.25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1:12" ht="11.25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1:12" ht="11.25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1:12" ht="11.25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1:12" ht="11.25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1:12" ht="11.25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1:12" ht="11.25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1:12" ht="11.25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1:12" ht="11.25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1:12" ht="11.25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1:12" ht="11.25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1:12" ht="11.25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1:12" ht="11.25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1:12" ht="11.25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1:12" ht="11.25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2" ht="11.25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1:12" ht="11.25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2" ht="11.25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1:12" ht="11.25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1:12" ht="11.25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2" ht="11.25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1:12" ht="11.25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1:12" ht="11.25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1:12" ht="11.25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1:12" ht="11.25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1:12" ht="11.25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1:12" ht="11.25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1:12" ht="11.25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1:12" ht="11.25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1:12" ht="11.25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1:12" ht="11.25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1:12" ht="11.25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1:12" ht="11.25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1:12" ht="11.25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1:12" ht="11.25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1:12" ht="11.25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1:12" ht="11.25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1:12" ht="11.25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1:12" ht="11.25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1:12" ht="11.25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1:12" ht="11.25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1:12" ht="11.25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1:12" ht="11.25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1:12" ht="11.25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1:12" ht="11.25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1:12" ht="11.25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1:12" ht="11.25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2" ht="11.25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2" ht="11.25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2" ht="11.25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2" ht="11.25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2" ht="11.25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2" ht="11.25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1:12" ht="11.25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1:12" ht="11.25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1:12" ht="11.25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1:12" ht="11.25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1:12" ht="11.25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1:12" ht="11.25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1:12" ht="11.25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1:12" ht="11.25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1:12" ht="11.25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1:12" ht="11.25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1:12" ht="11.25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2" ht="11.25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2" ht="11.25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1:12" ht="11.25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2" ht="11.25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2" ht="11.25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1:12" ht="11.25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1:12" ht="11.25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1:12" ht="11.25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1:12" ht="11.25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1:12" ht="11.25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1:12" ht="11.25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1:12" ht="11.25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1:12" ht="11.25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1:12" ht="11.25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1:12" ht="11.25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1:12" ht="11.25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2" ht="11.25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2" ht="11.25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2" ht="11.25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2" ht="11.25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2" ht="11.25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1:12" ht="11.25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2" ht="11.25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1:12" ht="11.25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1:12" ht="11.25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1:12" ht="11.25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1:12" ht="11.25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1:12" ht="11.25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1:12" ht="11.25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1:12" ht="11.25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1:12" ht="11.25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1:12" ht="11.25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1:12" ht="11.25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1:12" ht="11.25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1:12" ht="11.25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1:12" ht="11.25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1:12" ht="11.25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1:12" ht="11.25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1:12" ht="11.25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1:12" ht="11.25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1:12" ht="11.25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1:12" ht="11.25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1:12" ht="11.25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1:12" ht="11.25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1:12" ht="11.25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1:12" ht="11.25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1:12" ht="11.25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1:12" ht="11.25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1:12" ht="11.25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1:12" ht="11.25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1:12" ht="11.25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1:12" ht="11.25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1:12" ht="11.25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1:12" ht="11.25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1:12" ht="11.25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1:12" ht="11.25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1:12" ht="11.25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1:12" ht="11.25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1:12" ht="11.25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1:12" ht="11.25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1:12" ht="11.25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1:12" ht="11.25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1:12" ht="11.25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1:12" ht="11.25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  <row r="638" spans="1:12" ht="11.25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</row>
    <row r="639" spans="1:12" ht="11.25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</row>
    <row r="640" spans="1:12" ht="11.25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</row>
    <row r="641" spans="1:12" ht="11.25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</row>
    <row r="642" spans="1:12" ht="11.25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</row>
    <row r="643" spans="1:12" ht="11.25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</row>
    <row r="644" spans="1:12" ht="11.25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</row>
    <row r="645" spans="1:12" ht="11.25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</row>
    <row r="646" spans="1:12" ht="11.25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</row>
    <row r="647" spans="1:12" ht="11.25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</row>
    <row r="648" spans="1:12" ht="11.25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</row>
    <row r="649" spans="1:12" ht="11.25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</row>
    <row r="650" spans="1:12" ht="11.25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</row>
    <row r="651" spans="1:12" ht="11.25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</row>
    <row r="652" spans="1:12" ht="11.25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</row>
    <row r="653" spans="1:12" ht="11.25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</row>
    <row r="654" spans="1:12" ht="11.25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</row>
    <row r="655" spans="1:12" ht="11.25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</row>
    <row r="656" spans="1:12" ht="11.25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</row>
    <row r="657" spans="1:12" ht="11.25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</row>
    <row r="658" spans="1:12" ht="11.25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</row>
    <row r="659" spans="1:12" ht="11.25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</row>
    <row r="660" spans="1:12" ht="11.25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</row>
    <row r="661" spans="1:12" ht="11.25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</row>
    <row r="662" spans="1:12" ht="11.25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</row>
    <row r="663" spans="1:12" ht="11.25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</row>
    <row r="664" spans="1:12" ht="11.25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</row>
    <row r="665" spans="1:12" ht="11.25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</row>
    <row r="666" spans="1:12" ht="11.25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</row>
    <row r="667" spans="1:12" ht="11.25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</row>
    <row r="668" spans="1:12" ht="11.25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</row>
    <row r="669" spans="1:12" ht="11.25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</row>
    <row r="670" spans="1:12" ht="11.25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</row>
    <row r="671" spans="1:12" ht="11.25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</row>
    <row r="672" spans="1:12" ht="11.25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</row>
    <row r="673" spans="1:12" ht="11.25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</row>
    <row r="674" spans="1:12" ht="11.25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</row>
    <row r="675" spans="1:12" ht="11.25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</row>
    <row r="676" spans="1:12" ht="11.25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</row>
    <row r="677" spans="1:12" ht="11.25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</row>
    <row r="678" spans="1:12" ht="11.25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</row>
    <row r="679" spans="1:12" ht="11.25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</row>
    <row r="680" spans="1:12" ht="11.25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</row>
    <row r="681" spans="1:12" ht="11.25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</row>
    <row r="682" spans="1:12" ht="11.25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</row>
    <row r="683" spans="1:12" ht="11.25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</row>
    <row r="684" spans="1:12" ht="11.25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</row>
    <row r="685" spans="1:12" ht="11.25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</row>
    <row r="686" spans="1:12" ht="11.25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</row>
    <row r="687" spans="1:12" ht="11.25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</row>
    <row r="688" spans="1:12" ht="11.25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</row>
    <row r="689" spans="1:12" ht="11.25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</row>
    <row r="690" spans="1:12" ht="11.25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</row>
    <row r="691" spans="1:12" ht="11.25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</row>
    <row r="692" spans="1:12" ht="11.25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</row>
    <row r="693" spans="1:12" ht="11.25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</row>
    <row r="694" spans="1:12" ht="11.25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1:12" ht="11.25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1:12" ht="11.25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</row>
    <row r="697" spans="1:12" ht="11.25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</row>
    <row r="698" spans="1:12" ht="11.25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</row>
    <row r="699" spans="1:12" ht="11.25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</row>
    <row r="700" spans="1:12" ht="11.25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</row>
    <row r="701" spans="1:12" ht="11.25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</row>
    <row r="702" spans="1:12" ht="11.25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</row>
    <row r="703" spans="1:12" ht="11.25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</row>
    <row r="704" spans="1:12" ht="11.25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</row>
    <row r="705" spans="1:12" ht="11.25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</row>
    <row r="706" spans="1:12" ht="11.25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</row>
    <row r="707" spans="1:12" ht="11.25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</row>
    <row r="708" spans="1:12" ht="11.25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</row>
    <row r="709" spans="1:12" ht="11.25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</row>
    <row r="710" spans="1:12" ht="11.25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</row>
    <row r="711" spans="1:12" ht="11.25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</row>
    <row r="712" spans="1:12" ht="11.25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</row>
    <row r="713" spans="1:12" ht="11.25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</row>
    <row r="714" spans="1:12" ht="11.25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</row>
    <row r="715" spans="1:12" ht="11.25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</row>
    <row r="716" spans="1:12" ht="11.25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</row>
    <row r="717" spans="1:12" ht="11.25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</row>
    <row r="718" spans="1:12" ht="11.25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</row>
    <row r="719" spans="1:12" ht="11.25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</row>
    <row r="720" spans="1:12" ht="11.25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</row>
    <row r="721" spans="1:12" ht="11.25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</row>
    <row r="722" spans="1:12" ht="11.25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</row>
    <row r="723" spans="1:12" ht="11.25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</row>
    <row r="724" spans="1:12" ht="11.25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</row>
    <row r="725" spans="1:12" ht="11.25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</row>
    <row r="726" spans="1:12" ht="11.25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</row>
    <row r="727" spans="1:12" ht="11.25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</row>
    <row r="728" spans="1:12" ht="11.25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</row>
    <row r="729" spans="1:12" ht="11.25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</row>
    <row r="730" spans="1:12" ht="11.25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</row>
    <row r="731" spans="1:12" ht="11.25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</row>
    <row r="732" spans="1:12" ht="11.25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</row>
    <row r="733" spans="1:12" ht="11.25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</row>
    <row r="734" spans="1:12" ht="11.25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</row>
    <row r="735" spans="1:12" ht="11.25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</row>
    <row r="736" spans="1:12" ht="11.25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</row>
    <row r="737" spans="1:12" ht="11.25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</row>
    <row r="738" spans="1:12" ht="11.25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</row>
    <row r="739" spans="1:12" ht="11.25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</row>
    <row r="740" spans="1:12" ht="11.25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</row>
    <row r="741" spans="1:12" ht="11.25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</row>
    <row r="742" spans="1:12" ht="11.25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</row>
    <row r="743" spans="1:12" ht="11.25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</row>
    <row r="744" spans="1:12" ht="11.25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</row>
    <row r="745" spans="1:12" ht="11.25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</row>
    <row r="746" spans="1:12" ht="11.25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</row>
    <row r="747" spans="1:12" ht="11.25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</row>
    <row r="748" spans="1:12" ht="11.25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</row>
    <row r="749" spans="1:12" ht="11.25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</row>
    <row r="750" spans="1:12" ht="11.25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</row>
    <row r="751" spans="1:12" ht="11.25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</row>
    <row r="752" spans="1:12" ht="11.25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</row>
    <row r="753" spans="1:12" ht="11.25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</row>
    <row r="754" spans="1:12" ht="11.25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</row>
    <row r="755" spans="1:12" ht="11.25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</row>
    <row r="756" spans="1:12" ht="11.25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</row>
    <row r="757" spans="1:12" ht="11.25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  <row r="758" spans="1:12" ht="11.25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</row>
    <row r="759" spans="1:12" ht="11.25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</row>
    <row r="760" spans="1:12" ht="11.25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</row>
    <row r="761" spans="1:12" ht="11.25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</row>
    <row r="762" spans="1:12" ht="11.25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</row>
    <row r="763" spans="1:12" ht="11.25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</row>
    <row r="764" spans="1:12" ht="11.25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</row>
    <row r="765" spans="1:12" ht="11.25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</row>
    <row r="766" spans="1:12" ht="11.25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  <row r="767" spans="1:12" ht="11.25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</row>
    <row r="768" spans="1:12" ht="11.25">
      <c r="A768" s="20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</row>
    <row r="769" spans="1:12" ht="11.25">
      <c r="A769" s="20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</row>
    <row r="770" spans="1:12" ht="11.25">
      <c r="A770" s="20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</row>
    <row r="771" spans="1:12" ht="11.25">
      <c r="A771" s="20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</row>
    <row r="772" spans="1:12" ht="11.25">
      <c r="A772" s="20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</row>
    <row r="773" spans="1:12" ht="11.25">
      <c r="A773" s="20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</row>
    <row r="774" spans="1:12" ht="11.25">
      <c r="A774" s="20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</row>
    <row r="775" spans="1:12" ht="11.25">
      <c r="A775" s="20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</row>
    <row r="776" spans="1:12" ht="11.25">
      <c r="A776" s="20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</row>
    <row r="777" spans="1:12" ht="11.25">
      <c r="A777" s="20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</row>
    <row r="778" spans="1:12" ht="11.25">
      <c r="A778" s="20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</row>
    <row r="779" spans="1:12" ht="11.25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</row>
    <row r="780" spans="1:12" ht="11.25">
      <c r="A780" s="20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1:12" ht="11.25">
      <c r="A781" s="20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1:12" ht="11.25">
      <c r="A782" s="20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</row>
    <row r="783" spans="1:12" ht="11.25">
      <c r="A783" s="20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</row>
    <row r="784" spans="1:12" ht="11.25">
      <c r="A784" s="20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</row>
    <row r="785" spans="1:12" ht="11.25">
      <c r="A785" s="20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</row>
    <row r="786" spans="1:12" ht="11.25">
      <c r="A786" s="20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</row>
    <row r="787" spans="1:12" ht="11.25">
      <c r="A787" s="20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</row>
    <row r="788" spans="1:12" ht="11.25">
      <c r="A788" s="20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</row>
    <row r="789" spans="1:12" ht="11.25">
      <c r="A789" s="20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</row>
    <row r="790" spans="1:12" ht="11.25">
      <c r="A790" s="20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</row>
    <row r="791" spans="1:12" ht="11.25">
      <c r="A791" s="20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</row>
    <row r="792" spans="1:12" ht="11.25">
      <c r="A792" s="20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</row>
    <row r="793" spans="1:12" ht="11.25">
      <c r="A793" s="20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</row>
    <row r="794" spans="1:12" ht="11.25">
      <c r="A794" s="20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</row>
    <row r="795" spans="1:12" ht="11.25">
      <c r="A795" s="20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</row>
    <row r="796" spans="1:12" ht="11.25">
      <c r="A796" s="20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</row>
    <row r="797" spans="1:12" ht="11.25">
      <c r="A797" s="20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</row>
    <row r="798" spans="1:12" ht="11.25">
      <c r="A798" s="20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</row>
    <row r="799" spans="1:12" ht="11.25">
      <c r="A799" s="20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</row>
    <row r="800" spans="1:12" ht="11.25">
      <c r="A800" s="20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</row>
    <row r="801" spans="1:12" ht="11.25">
      <c r="A801" s="20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</row>
    <row r="802" spans="1:12" ht="11.25">
      <c r="A802" s="20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</row>
    <row r="803" spans="1:12" ht="11.25">
      <c r="A803" s="20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</row>
    <row r="804" spans="1:12" ht="11.25">
      <c r="A804" s="20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</row>
    <row r="805" spans="1:12" ht="11.25">
      <c r="A805" s="20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</row>
    <row r="806" spans="1:12" ht="11.25">
      <c r="A806" s="20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</row>
    <row r="807" spans="1:12" ht="11.25">
      <c r="A807" s="20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</row>
    <row r="808" spans="1:12" ht="11.25">
      <c r="A808" s="20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</row>
    <row r="809" spans="1:12" ht="11.25">
      <c r="A809" s="20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</row>
    <row r="810" spans="1:12" ht="11.25">
      <c r="A810" s="20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</row>
    <row r="811" spans="1:12" ht="11.25">
      <c r="A811" s="20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</row>
    <row r="812" spans="1:12" ht="11.25">
      <c r="A812" s="20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</row>
    <row r="813" spans="1:12" ht="11.25">
      <c r="A813" s="20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</row>
    <row r="814" spans="1:12" ht="11.25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</row>
    <row r="815" spans="1:12" ht="11.25">
      <c r="A815" s="20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</row>
    <row r="816" spans="1:12" ht="11.25">
      <c r="A816" s="20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</row>
    <row r="817" spans="1:12" ht="11.25">
      <c r="A817" s="20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</row>
    <row r="818" spans="1:12" ht="11.25">
      <c r="A818" s="20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</row>
    <row r="819" spans="1:12" ht="11.25">
      <c r="A819" s="20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</row>
    <row r="820" spans="1:12" ht="11.25">
      <c r="A820" s="20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</row>
    <row r="821" spans="1:12" ht="11.25">
      <c r="A821" s="20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</row>
    <row r="822" spans="1:12" ht="11.25">
      <c r="A822" s="20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</row>
    <row r="823" spans="1:12" ht="11.25">
      <c r="A823" s="20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</row>
    <row r="824" spans="1:12" ht="11.25">
      <c r="A824" s="20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</row>
    <row r="825" spans="1:12" ht="11.25">
      <c r="A825" s="20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</row>
    <row r="826" spans="1:12" ht="11.25">
      <c r="A826" s="20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</row>
    <row r="827" spans="1:12" ht="11.25">
      <c r="A827" s="20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</row>
    <row r="828" spans="1:12" ht="11.25">
      <c r="A828" s="20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</row>
    <row r="829" spans="1:12" ht="11.25">
      <c r="A829" s="20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</row>
    <row r="830" spans="1:12" ht="11.25">
      <c r="A830" s="20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</row>
    <row r="831" spans="1:12" ht="11.25">
      <c r="A831" s="20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</row>
    <row r="832" spans="1:12" ht="11.25">
      <c r="A832" s="20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</row>
    <row r="833" spans="1:12" ht="11.25">
      <c r="A833" s="20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</row>
    <row r="834" spans="1:12" ht="11.25">
      <c r="A834" s="20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</row>
    <row r="835" spans="1:12" ht="11.25">
      <c r="A835" s="20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</row>
    <row r="836" spans="1:12" ht="11.25">
      <c r="A836" s="20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</row>
    <row r="837" spans="1:12" ht="11.25">
      <c r="A837" s="20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</row>
    <row r="838" spans="1:12" ht="11.25">
      <c r="A838" s="20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</row>
    <row r="839" spans="1:12" ht="11.25">
      <c r="A839" s="20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</row>
    <row r="840" spans="1:12" ht="11.25">
      <c r="A840" s="20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</row>
    <row r="841" spans="1:12" ht="11.25">
      <c r="A841" s="20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</row>
    <row r="842" spans="1:12" ht="11.25">
      <c r="A842" s="20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</row>
    <row r="843" spans="1:12" ht="11.25">
      <c r="A843" s="20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</row>
    <row r="844" spans="1:12" ht="11.25">
      <c r="A844" s="20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</row>
    <row r="845" spans="1:12" ht="11.25">
      <c r="A845" s="20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</row>
    <row r="846" spans="1:12" ht="11.25">
      <c r="A846" s="20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</row>
    <row r="847" spans="1:12" ht="11.25">
      <c r="A847" s="20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</row>
    <row r="848" spans="1:12" ht="11.25">
      <c r="A848" s="20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</row>
    <row r="849" spans="1:12" ht="11.25">
      <c r="A849" s="20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</row>
    <row r="850" spans="1:12" ht="11.25">
      <c r="A850" s="20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</row>
    <row r="851" spans="1:12" ht="11.25">
      <c r="A851" s="20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</row>
    <row r="852" spans="1:12" ht="11.25">
      <c r="A852" s="20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</row>
    <row r="853" spans="1:12" ht="11.25">
      <c r="A853" s="20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</row>
    <row r="854" spans="1:12" ht="11.25">
      <c r="A854" s="20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</row>
    <row r="855" spans="1:12" ht="11.25">
      <c r="A855" s="20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</row>
    <row r="856" spans="1:12" ht="11.25">
      <c r="A856" s="20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</row>
    <row r="857" spans="1:12" ht="11.25">
      <c r="A857" s="20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</row>
    <row r="858" spans="1:12" ht="11.25">
      <c r="A858" s="20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</row>
    <row r="859" spans="1:12" ht="11.25">
      <c r="A859" s="20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</row>
    <row r="860" spans="1:12" ht="11.25">
      <c r="A860" s="20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</row>
    <row r="861" spans="1:12" ht="11.25">
      <c r="A861" s="20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</row>
    <row r="862" spans="1:12" ht="11.25">
      <c r="A862" s="20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</row>
    <row r="863" spans="1:12" ht="11.25">
      <c r="A863" s="20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</row>
    <row r="864" spans="1:12" ht="11.25">
      <c r="A864" s="20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</row>
    <row r="865" spans="1:12" ht="11.25">
      <c r="A865" s="20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</row>
    <row r="866" spans="1:12" ht="11.25">
      <c r="A866" s="20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1:12" ht="11.25">
      <c r="A867" s="20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1:12" ht="11.25">
      <c r="A868" s="20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</row>
    <row r="869" spans="1:12" ht="11.25">
      <c r="A869" s="20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</row>
    <row r="870" spans="1:12" ht="11.25">
      <c r="A870" s="20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</row>
    <row r="871" spans="1:12" ht="11.25">
      <c r="A871" s="20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</row>
    <row r="872" spans="1:12" ht="11.25">
      <c r="A872" s="20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</row>
    <row r="873" spans="1:12" ht="11.25">
      <c r="A873" s="20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</row>
    <row r="874" spans="1:12" ht="11.25">
      <c r="A874" s="20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</row>
    <row r="875" spans="1:12" ht="11.25">
      <c r="A875" s="20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</row>
    <row r="876" spans="1:12" ht="11.25">
      <c r="A876" s="20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</row>
    <row r="877" spans="1:12" ht="11.25">
      <c r="A877" s="20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</row>
    <row r="878" spans="1:12" ht="11.25">
      <c r="A878" s="20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</row>
    <row r="879" spans="1:12" ht="11.25">
      <c r="A879" s="20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</row>
    <row r="880" spans="1:12" ht="11.25">
      <c r="A880" s="20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</row>
    <row r="881" spans="1:12" ht="11.25">
      <c r="A881" s="20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</row>
    <row r="882" spans="1:12" ht="11.25">
      <c r="A882" s="20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</row>
    <row r="883" spans="1:12" ht="11.25">
      <c r="A883" s="20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</row>
    <row r="884" spans="1:12" ht="11.25">
      <c r="A884" s="20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</row>
    <row r="885" spans="1:12" ht="11.25">
      <c r="A885" s="20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</row>
    <row r="886" spans="1:12" ht="11.25">
      <c r="A886" s="20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</row>
    <row r="887" spans="1:12" ht="11.25">
      <c r="A887" s="20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</row>
    <row r="888" spans="1:12" ht="11.25">
      <c r="A888" s="20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</row>
    <row r="889" spans="1:12" ht="11.25">
      <c r="A889" s="20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</row>
    <row r="890" spans="1:12" ht="11.25">
      <c r="A890" s="20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</row>
    <row r="891" spans="1:12" ht="11.25">
      <c r="A891" s="20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</row>
    <row r="892" spans="1:12" ht="11.25">
      <c r="A892" s="20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</row>
    <row r="893" spans="1:12" ht="11.25">
      <c r="A893" s="20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</row>
    <row r="894" spans="1:12" ht="11.25">
      <c r="A894" s="20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</row>
    <row r="895" spans="1:12" ht="11.25">
      <c r="A895" s="20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</row>
    <row r="896" spans="1:12" ht="11.25">
      <c r="A896" s="20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</row>
    <row r="897" spans="1:12" ht="11.25">
      <c r="A897" s="20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</row>
    <row r="898" spans="1:12" ht="11.25">
      <c r="A898" s="20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</row>
    <row r="899" spans="1:12" ht="11.25">
      <c r="A899" s="20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</row>
    <row r="900" spans="1:12" ht="11.25">
      <c r="A900" s="20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</row>
    <row r="901" spans="1:12" ht="11.25">
      <c r="A901" s="20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</row>
    <row r="902" spans="1:12" ht="11.25">
      <c r="A902" s="20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</row>
    <row r="903" spans="1:12" ht="11.25">
      <c r="A903" s="20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</row>
    <row r="904" spans="1:12" ht="11.25">
      <c r="A904" s="20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</row>
    <row r="905" spans="1:12" ht="11.25">
      <c r="A905" s="20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</row>
    <row r="906" spans="1:12" ht="11.25">
      <c r="A906" s="20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</row>
    <row r="907" spans="1:12" ht="11.25">
      <c r="A907" s="20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</row>
    <row r="908" spans="1:12" ht="11.25">
      <c r="A908" s="20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</row>
    <row r="909" spans="1:12" ht="11.25">
      <c r="A909" s="20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</row>
    <row r="910" spans="1:12" ht="11.25">
      <c r="A910" s="20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</row>
    <row r="911" spans="1:12" ht="11.25">
      <c r="A911" s="20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</row>
    <row r="912" spans="1:12" ht="11.25">
      <c r="A912" s="20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</row>
    <row r="913" spans="1:12" ht="11.25">
      <c r="A913" s="20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</row>
    <row r="914" spans="1:12" ht="11.25">
      <c r="A914" s="20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</row>
    <row r="915" spans="1:12" ht="11.25">
      <c r="A915" s="20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</row>
    <row r="916" spans="1:12" ht="11.25">
      <c r="A916" s="20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</row>
    <row r="917" spans="1:12" ht="11.25">
      <c r="A917" s="20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</row>
  </sheetData>
  <sheetProtection/>
  <mergeCells count="2">
    <mergeCell ref="A2:W2"/>
    <mergeCell ref="A4:B4"/>
  </mergeCells>
  <printOptions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2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view="pageBreakPreview" zoomScaleSheetLayoutView="100" zoomScalePageLayoutView="0" workbookViewId="0" topLeftCell="A1">
      <selection activeCell="A2" sqref="A2:W2"/>
    </sheetView>
  </sheetViews>
  <sheetFormatPr defaultColWidth="9.140625" defaultRowHeight="12.75"/>
  <cols>
    <col min="1" max="1" width="3.8515625" style="13" customWidth="1"/>
    <col min="2" max="2" width="43.28125" style="13" customWidth="1"/>
    <col min="3" max="7" width="12.8515625" style="13" customWidth="1"/>
    <col min="8" max="8" width="12.140625" style="13" customWidth="1"/>
    <col min="9" max="24" width="12.8515625" style="13" customWidth="1"/>
    <col min="25" max="16384" width="9.140625" style="13" customWidth="1"/>
  </cols>
  <sheetData>
    <row r="1" ht="22.5" customHeight="1">
      <c r="B1" s="23"/>
    </row>
    <row r="2" spans="1:23" ht="22.5" customHeight="1">
      <c r="A2" s="97" t="s">
        <v>203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25" customFormat="1" ht="22.5" customHeight="1">
      <c r="A3" s="24"/>
      <c r="B3" s="24"/>
      <c r="W3" s="26" t="s">
        <v>201</v>
      </c>
    </row>
    <row r="4" spans="1:23" s="25" customFormat="1" ht="67.5" customHeight="1">
      <c r="A4" s="66"/>
      <c r="B4" s="66"/>
      <c r="C4" s="89" t="s">
        <v>23</v>
      </c>
      <c r="D4" s="67" t="s">
        <v>33</v>
      </c>
      <c r="E4" s="67" t="s">
        <v>27</v>
      </c>
      <c r="F4" s="67" t="s">
        <v>24</v>
      </c>
      <c r="G4" s="67" t="s">
        <v>25</v>
      </c>
      <c r="H4" s="67" t="s">
        <v>38</v>
      </c>
      <c r="I4" s="67" t="s">
        <v>37</v>
      </c>
      <c r="J4" s="90" t="s">
        <v>202</v>
      </c>
      <c r="K4" s="67" t="s">
        <v>28</v>
      </c>
      <c r="L4" s="67" t="s">
        <v>42</v>
      </c>
      <c r="M4" s="67" t="s">
        <v>22</v>
      </c>
      <c r="N4" s="67" t="s">
        <v>30</v>
      </c>
      <c r="O4" s="89" t="s">
        <v>35</v>
      </c>
      <c r="P4" s="67" t="s">
        <v>43</v>
      </c>
      <c r="Q4" s="67" t="s">
        <v>39</v>
      </c>
      <c r="R4" s="67" t="s">
        <v>29</v>
      </c>
      <c r="S4" s="67" t="s">
        <v>26</v>
      </c>
      <c r="T4" s="36" t="s">
        <v>36</v>
      </c>
      <c r="U4" s="67" t="s">
        <v>31</v>
      </c>
      <c r="V4" s="67" t="s">
        <v>44</v>
      </c>
      <c r="W4" s="67" t="s">
        <v>0</v>
      </c>
    </row>
    <row r="5" spans="1:24" s="26" customFormat="1" ht="12.75">
      <c r="A5" s="68" t="s">
        <v>134</v>
      </c>
      <c r="B5" s="69" t="s">
        <v>135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82"/>
    </row>
    <row r="6" spans="1:24" s="27" customFormat="1" ht="12.75">
      <c r="A6" s="70" t="s">
        <v>53</v>
      </c>
      <c r="B6" s="71" t="s">
        <v>136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81"/>
    </row>
    <row r="7" spans="1:25" ht="13.5" customHeight="1">
      <c r="A7" s="72" t="s">
        <v>137</v>
      </c>
      <c r="B7" s="71" t="s">
        <v>138</v>
      </c>
      <c r="C7" s="64">
        <v>4513</v>
      </c>
      <c r="D7" s="64">
        <v>4146</v>
      </c>
      <c r="E7" s="64">
        <v>2602</v>
      </c>
      <c r="F7" s="64">
        <v>2543</v>
      </c>
      <c r="G7" s="64">
        <v>1716</v>
      </c>
      <c r="H7" s="64">
        <v>1656</v>
      </c>
      <c r="I7" s="64">
        <v>1421</v>
      </c>
      <c r="J7" s="64">
        <v>777</v>
      </c>
      <c r="K7" s="64">
        <v>761</v>
      </c>
      <c r="L7" s="64">
        <v>700</v>
      </c>
      <c r="M7" s="64">
        <v>615</v>
      </c>
      <c r="N7" s="64">
        <v>598</v>
      </c>
      <c r="O7" s="64">
        <v>508</v>
      </c>
      <c r="P7" s="64">
        <v>224</v>
      </c>
      <c r="Q7" s="64">
        <v>108</v>
      </c>
      <c r="R7" s="64">
        <v>93</v>
      </c>
      <c r="S7" s="64">
        <v>105</v>
      </c>
      <c r="T7" s="64">
        <v>49</v>
      </c>
      <c r="U7" s="64">
        <v>15</v>
      </c>
      <c r="V7" s="64">
        <v>0</v>
      </c>
      <c r="W7" s="64">
        <v>23150</v>
      </c>
      <c r="X7" s="81"/>
      <c r="Y7" s="85"/>
    </row>
    <row r="8" spans="1:24" ht="12.75">
      <c r="A8" s="72" t="s">
        <v>139</v>
      </c>
      <c r="B8" s="71" t="s">
        <v>140</v>
      </c>
      <c r="C8" s="64">
        <v>-1930</v>
      </c>
      <c r="D8" s="64">
        <v>-784</v>
      </c>
      <c r="E8" s="64">
        <v>-64</v>
      </c>
      <c r="F8" s="64">
        <v>-849</v>
      </c>
      <c r="G8" s="64">
        <v>197</v>
      </c>
      <c r="H8" s="64">
        <v>-62</v>
      </c>
      <c r="I8" s="64">
        <v>21</v>
      </c>
      <c r="J8" s="64">
        <v>697</v>
      </c>
      <c r="K8" s="64">
        <v>36</v>
      </c>
      <c r="L8" s="64">
        <v>-48</v>
      </c>
      <c r="M8" s="64">
        <v>-180</v>
      </c>
      <c r="N8" s="64">
        <v>-183</v>
      </c>
      <c r="O8" s="64">
        <v>60</v>
      </c>
      <c r="P8" s="64">
        <v>187</v>
      </c>
      <c r="Q8" s="64">
        <v>-60</v>
      </c>
      <c r="R8" s="64">
        <v>-19</v>
      </c>
      <c r="S8" s="64">
        <v>-47</v>
      </c>
      <c r="T8" s="64">
        <v>24</v>
      </c>
      <c r="U8" s="64">
        <v>16</v>
      </c>
      <c r="V8" s="64">
        <v>0</v>
      </c>
      <c r="W8" s="64">
        <v>-2988</v>
      </c>
      <c r="X8" s="81"/>
    </row>
    <row r="9" spans="1:24" ht="12.75">
      <c r="A9" s="72"/>
      <c r="B9" s="71" t="s">
        <v>141</v>
      </c>
      <c r="C9" s="64">
        <v>0</v>
      </c>
      <c r="D9" s="64">
        <v>27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157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184</v>
      </c>
      <c r="X9" s="81"/>
    </row>
    <row r="10" spans="1:24" ht="12.75">
      <c r="A10" s="73"/>
      <c r="B10" s="74" t="s">
        <v>142</v>
      </c>
      <c r="C10" s="64">
        <v>2583</v>
      </c>
      <c r="D10" s="64">
        <v>3362</v>
      </c>
      <c r="E10" s="64">
        <v>2538</v>
      </c>
      <c r="F10" s="64">
        <v>1694</v>
      </c>
      <c r="G10" s="64">
        <v>1913</v>
      </c>
      <c r="H10" s="64">
        <v>1594</v>
      </c>
      <c r="I10" s="64">
        <v>1442</v>
      </c>
      <c r="J10" s="64">
        <v>1474</v>
      </c>
      <c r="K10" s="64">
        <v>797</v>
      </c>
      <c r="L10" s="64">
        <v>652</v>
      </c>
      <c r="M10" s="64">
        <v>435</v>
      </c>
      <c r="N10" s="64">
        <v>415</v>
      </c>
      <c r="O10" s="64">
        <v>568</v>
      </c>
      <c r="P10" s="64">
        <v>411</v>
      </c>
      <c r="Q10" s="64">
        <v>48</v>
      </c>
      <c r="R10" s="64">
        <v>74</v>
      </c>
      <c r="S10" s="64">
        <v>58</v>
      </c>
      <c r="T10" s="64">
        <v>73</v>
      </c>
      <c r="U10" s="64">
        <v>31</v>
      </c>
      <c r="V10" s="64">
        <v>0</v>
      </c>
      <c r="W10" s="64">
        <v>20162</v>
      </c>
      <c r="X10" s="81"/>
    </row>
    <row r="11" spans="1:24" ht="22.5">
      <c r="A11" s="75" t="s">
        <v>55</v>
      </c>
      <c r="B11" s="76" t="s">
        <v>194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28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28</v>
      </c>
      <c r="X11" s="81"/>
    </row>
    <row r="12" spans="1:24" ht="12.75">
      <c r="A12" s="75" t="s">
        <v>57</v>
      </c>
      <c r="B12" s="71" t="s">
        <v>143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81"/>
    </row>
    <row r="13" spans="1:24" ht="11.25" customHeight="1">
      <c r="A13" s="70" t="s">
        <v>59</v>
      </c>
      <c r="B13" s="71" t="s">
        <v>144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>
        <v>0</v>
      </c>
      <c r="T13" s="64"/>
      <c r="U13" s="64"/>
      <c r="V13" s="64"/>
      <c r="W13" s="64">
        <v>0</v>
      </c>
      <c r="X13" s="81"/>
    </row>
    <row r="14" spans="1:24" ht="12.75">
      <c r="A14" s="72" t="s">
        <v>137</v>
      </c>
      <c r="B14" s="71" t="s">
        <v>145</v>
      </c>
      <c r="C14" s="64">
        <v>-866</v>
      </c>
      <c r="D14" s="64">
        <v>-2610</v>
      </c>
      <c r="E14" s="64">
        <v>-1015</v>
      </c>
      <c r="F14" s="64">
        <v>-1083</v>
      </c>
      <c r="G14" s="64">
        <v>-980</v>
      </c>
      <c r="H14" s="64">
        <v>-1076</v>
      </c>
      <c r="I14" s="64">
        <v>-183</v>
      </c>
      <c r="J14" s="64">
        <v>-993</v>
      </c>
      <c r="K14" s="64">
        <v>-508</v>
      </c>
      <c r="L14" s="64">
        <v>-232</v>
      </c>
      <c r="M14" s="64">
        <v>-200</v>
      </c>
      <c r="N14" s="64">
        <v>-66</v>
      </c>
      <c r="O14" s="64">
        <v>-161</v>
      </c>
      <c r="P14" s="64">
        <v>-284</v>
      </c>
      <c r="Q14" s="64">
        <v>-3</v>
      </c>
      <c r="R14" s="64">
        <v>-42</v>
      </c>
      <c r="S14" s="64">
        <v>-12</v>
      </c>
      <c r="T14" s="64">
        <v>-18</v>
      </c>
      <c r="U14" s="64">
        <v>-17</v>
      </c>
      <c r="V14" s="64">
        <v>0</v>
      </c>
      <c r="W14" s="64">
        <v>-10349</v>
      </c>
      <c r="X14" s="81"/>
    </row>
    <row r="15" spans="1:24" ht="12.75">
      <c r="A15" s="72" t="s">
        <v>139</v>
      </c>
      <c r="B15" s="71" t="s">
        <v>146</v>
      </c>
      <c r="C15" s="64">
        <v>-1</v>
      </c>
      <c r="D15" s="64">
        <v>946</v>
      </c>
      <c r="E15" s="64">
        <v>38</v>
      </c>
      <c r="F15" s="64">
        <v>-22</v>
      </c>
      <c r="G15" s="64">
        <v>-118</v>
      </c>
      <c r="H15" s="64">
        <v>-125</v>
      </c>
      <c r="I15" s="64">
        <v>-6</v>
      </c>
      <c r="J15" s="64">
        <v>105</v>
      </c>
      <c r="K15" s="64">
        <v>52</v>
      </c>
      <c r="L15" s="64">
        <v>-8</v>
      </c>
      <c r="M15" s="64">
        <v>-50</v>
      </c>
      <c r="N15" s="64">
        <v>-65</v>
      </c>
      <c r="O15" s="64">
        <v>-8</v>
      </c>
      <c r="P15" s="64">
        <v>8</v>
      </c>
      <c r="Q15" s="64">
        <v>0</v>
      </c>
      <c r="R15" s="64">
        <v>0</v>
      </c>
      <c r="S15" s="64">
        <v>8</v>
      </c>
      <c r="T15" s="64">
        <v>0</v>
      </c>
      <c r="U15" s="64">
        <v>0</v>
      </c>
      <c r="V15" s="64">
        <v>0</v>
      </c>
      <c r="W15" s="64">
        <v>754</v>
      </c>
      <c r="X15" s="81"/>
    </row>
    <row r="16" spans="1:24" ht="12.75">
      <c r="A16" s="73"/>
      <c r="B16" s="74" t="s">
        <v>147</v>
      </c>
      <c r="C16" s="64">
        <v>-867</v>
      </c>
      <c r="D16" s="64">
        <v>-1664</v>
      </c>
      <c r="E16" s="64">
        <v>-977</v>
      </c>
      <c r="F16" s="64">
        <v>-1105</v>
      </c>
      <c r="G16" s="64">
        <v>-1098</v>
      </c>
      <c r="H16" s="64">
        <v>-1201</v>
      </c>
      <c r="I16" s="64">
        <v>-189</v>
      </c>
      <c r="J16" s="64">
        <v>-888</v>
      </c>
      <c r="K16" s="64">
        <v>-456</v>
      </c>
      <c r="L16" s="64">
        <v>-240</v>
      </c>
      <c r="M16" s="64">
        <v>-250</v>
      </c>
      <c r="N16" s="64">
        <v>-131</v>
      </c>
      <c r="O16" s="64">
        <v>-169</v>
      </c>
      <c r="P16" s="64">
        <v>-276</v>
      </c>
      <c r="Q16" s="64">
        <v>-3</v>
      </c>
      <c r="R16" s="64">
        <v>-42</v>
      </c>
      <c r="S16" s="64">
        <v>-4</v>
      </c>
      <c r="T16" s="64">
        <v>-18</v>
      </c>
      <c r="U16" s="64">
        <v>-17</v>
      </c>
      <c r="V16" s="64">
        <v>0</v>
      </c>
      <c r="W16" s="64">
        <v>-9595</v>
      </c>
      <c r="X16" s="81"/>
    </row>
    <row r="17" spans="1:24" ht="22.5">
      <c r="A17" s="70" t="s">
        <v>68</v>
      </c>
      <c r="B17" s="71" t="s">
        <v>148</v>
      </c>
      <c r="C17" s="64">
        <v>30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6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36</v>
      </c>
      <c r="X17" s="81"/>
    </row>
    <row r="18" spans="1:24" ht="12.75">
      <c r="A18" s="70" t="s">
        <v>70</v>
      </c>
      <c r="B18" s="71" t="s">
        <v>149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-13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-33</v>
      </c>
      <c r="S18" s="64">
        <v>0</v>
      </c>
      <c r="T18" s="64">
        <v>0</v>
      </c>
      <c r="U18" s="64">
        <v>0</v>
      </c>
      <c r="V18" s="64">
        <v>0</v>
      </c>
      <c r="W18" s="64">
        <v>-46</v>
      </c>
      <c r="X18" s="81"/>
    </row>
    <row r="19" spans="1:24" ht="12.75">
      <c r="A19" s="70" t="s">
        <v>72</v>
      </c>
      <c r="B19" s="71" t="s">
        <v>150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>
        <v>0</v>
      </c>
      <c r="T19" s="64"/>
      <c r="U19" s="64"/>
      <c r="V19" s="64"/>
      <c r="W19" s="64">
        <v>0</v>
      </c>
      <c r="X19" s="81"/>
    </row>
    <row r="20" spans="1:24" ht="12.75">
      <c r="A20" s="72" t="s">
        <v>137</v>
      </c>
      <c r="B20" s="71" t="s">
        <v>151</v>
      </c>
      <c r="C20" s="64">
        <v>0</v>
      </c>
      <c r="D20" s="64">
        <v>-938</v>
      </c>
      <c r="E20" s="64">
        <v>-289</v>
      </c>
      <c r="F20" s="64">
        <v>-150</v>
      </c>
      <c r="G20" s="64">
        <v>-412</v>
      </c>
      <c r="H20" s="64">
        <v>-59</v>
      </c>
      <c r="I20" s="64">
        <v>-233</v>
      </c>
      <c r="J20" s="64">
        <v>-134</v>
      </c>
      <c r="K20" s="64">
        <v>-75</v>
      </c>
      <c r="L20" s="64">
        <v>-143</v>
      </c>
      <c r="M20" s="64">
        <v>-22</v>
      </c>
      <c r="N20" s="64">
        <v>-110</v>
      </c>
      <c r="O20" s="64">
        <v>-68</v>
      </c>
      <c r="P20" s="64">
        <v>-6</v>
      </c>
      <c r="Q20" s="64">
        <v>0</v>
      </c>
      <c r="R20" s="64">
        <v>0</v>
      </c>
      <c r="S20" s="64">
        <v>-3</v>
      </c>
      <c r="T20" s="64">
        <v>0</v>
      </c>
      <c r="U20" s="64">
        <v>0</v>
      </c>
      <c r="V20" s="64">
        <v>0</v>
      </c>
      <c r="W20" s="64">
        <v>-2642</v>
      </c>
      <c r="X20" s="81"/>
    </row>
    <row r="21" spans="1:24" ht="12.75">
      <c r="A21" s="72" t="s">
        <v>139</v>
      </c>
      <c r="B21" s="71" t="s">
        <v>152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-2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-2</v>
      </c>
      <c r="X21" s="81"/>
    </row>
    <row r="22" spans="1:24" ht="12.75">
      <c r="A22" s="72" t="s">
        <v>153</v>
      </c>
      <c r="B22" s="71" t="s">
        <v>154</v>
      </c>
      <c r="C22" s="64">
        <v>-369</v>
      </c>
      <c r="D22" s="64">
        <v>-741</v>
      </c>
      <c r="E22" s="64">
        <v>-520</v>
      </c>
      <c r="F22" s="64">
        <v>-263</v>
      </c>
      <c r="G22" s="64">
        <v>-481</v>
      </c>
      <c r="H22" s="64">
        <v>-559</v>
      </c>
      <c r="I22" s="64">
        <v>-259</v>
      </c>
      <c r="J22" s="64">
        <v>-286</v>
      </c>
      <c r="K22" s="64">
        <v>-353</v>
      </c>
      <c r="L22" s="64">
        <v>-362</v>
      </c>
      <c r="M22" s="64">
        <v>-408</v>
      </c>
      <c r="N22" s="64">
        <v>-52</v>
      </c>
      <c r="O22" s="64">
        <v>-211</v>
      </c>
      <c r="P22" s="64">
        <v>-318</v>
      </c>
      <c r="Q22" s="64">
        <v>-126</v>
      </c>
      <c r="R22" s="64">
        <v>-45</v>
      </c>
      <c r="S22" s="64">
        <v>-96</v>
      </c>
      <c r="T22" s="64">
        <v>-93</v>
      </c>
      <c r="U22" s="64">
        <v>-128</v>
      </c>
      <c r="V22" s="64">
        <v>-108</v>
      </c>
      <c r="W22" s="64">
        <v>-5778</v>
      </c>
      <c r="X22" s="81"/>
    </row>
    <row r="23" spans="1:24" ht="12.75">
      <c r="A23" s="77"/>
      <c r="B23" s="74" t="s">
        <v>155</v>
      </c>
      <c r="C23" s="64">
        <v>-369</v>
      </c>
      <c r="D23" s="64">
        <v>-1679</v>
      </c>
      <c r="E23" s="64">
        <v>-809</v>
      </c>
      <c r="F23" s="64">
        <v>-413</v>
      </c>
      <c r="G23" s="64">
        <v>-893</v>
      </c>
      <c r="H23" s="64">
        <v>-618</v>
      </c>
      <c r="I23" s="64">
        <v>-492</v>
      </c>
      <c r="J23" s="64">
        <v>-420</v>
      </c>
      <c r="K23" s="64">
        <v>-428</v>
      </c>
      <c r="L23" s="64">
        <v>-505</v>
      </c>
      <c r="M23" s="64">
        <v>-432</v>
      </c>
      <c r="N23" s="64">
        <v>-162</v>
      </c>
      <c r="O23" s="64">
        <v>-279</v>
      </c>
      <c r="P23" s="64">
        <v>-324</v>
      </c>
      <c r="Q23" s="64">
        <v>-126</v>
      </c>
      <c r="R23" s="64">
        <v>-45</v>
      </c>
      <c r="S23" s="64">
        <v>-99</v>
      </c>
      <c r="T23" s="64">
        <v>-93</v>
      </c>
      <c r="U23" s="64">
        <v>-128</v>
      </c>
      <c r="V23" s="64">
        <v>-108</v>
      </c>
      <c r="W23" s="64">
        <v>-8422</v>
      </c>
      <c r="X23" s="81"/>
    </row>
    <row r="24" spans="1:24" ht="12.75">
      <c r="A24" s="70" t="s">
        <v>156</v>
      </c>
      <c r="B24" s="71" t="s">
        <v>157</v>
      </c>
      <c r="C24" s="64">
        <v>0</v>
      </c>
      <c r="D24" s="64">
        <v>-179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-195</v>
      </c>
      <c r="K24" s="64">
        <v>0</v>
      </c>
      <c r="L24" s="64">
        <v>-16</v>
      </c>
      <c r="M24" s="64">
        <v>0</v>
      </c>
      <c r="N24" s="64">
        <v>-11</v>
      </c>
      <c r="O24" s="64">
        <v>0</v>
      </c>
      <c r="P24" s="64">
        <v>0</v>
      </c>
      <c r="Q24" s="64">
        <v>0</v>
      </c>
      <c r="R24" s="64">
        <v>0</v>
      </c>
      <c r="S24" s="64">
        <v>-1</v>
      </c>
      <c r="T24" s="64">
        <v>0</v>
      </c>
      <c r="U24" s="64">
        <v>0</v>
      </c>
      <c r="V24" s="64">
        <v>0</v>
      </c>
      <c r="W24" s="64">
        <v>-402</v>
      </c>
      <c r="X24" s="81"/>
    </row>
    <row r="25" spans="1:24" ht="12.75">
      <c r="A25" s="70" t="s">
        <v>158</v>
      </c>
      <c r="B25" s="71" t="s">
        <v>159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81"/>
    </row>
    <row r="26" spans="1:24" ht="12.75">
      <c r="A26" s="70" t="s">
        <v>160</v>
      </c>
      <c r="B26" s="71" t="s">
        <v>161</v>
      </c>
      <c r="C26" s="64">
        <v>1377</v>
      </c>
      <c r="D26" s="64">
        <v>-160</v>
      </c>
      <c r="E26" s="64">
        <v>752</v>
      </c>
      <c r="F26" s="64">
        <v>176</v>
      </c>
      <c r="G26" s="64">
        <v>-78</v>
      </c>
      <c r="H26" s="64">
        <v>-225</v>
      </c>
      <c r="I26" s="64">
        <v>761</v>
      </c>
      <c r="J26" s="64">
        <v>-36</v>
      </c>
      <c r="K26" s="64">
        <v>-87</v>
      </c>
      <c r="L26" s="64">
        <v>-109</v>
      </c>
      <c r="M26" s="64">
        <v>-219</v>
      </c>
      <c r="N26" s="64">
        <v>111</v>
      </c>
      <c r="O26" s="64">
        <v>120</v>
      </c>
      <c r="P26" s="64">
        <v>-189</v>
      </c>
      <c r="Q26" s="64">
        <v>-81</v>
      </c>
      <c r="R26" s="64">
        <v>-46</v>
      </c>
      <c r="S26" s="64">
        <v>-46</v>
      </c>
      <c r="T26" s="64">
        <v>-38</v>
      </c>
      <c r="U26" s="64">
        <v>-114</v>
      </c>
      <c r="V26" s="64">
        <v>-108</v>
      </c>
      <c r="W26" s="64">
        <v>1761</v>
      </c>
      <c r="X26" s="81"/>
    </row>
    <row r="27" spans="1:24" ht="14.25" customHeight="1">
      <c r="A27" s="68" t="s">
        <v>162</v>
      </c>
      <c r="B27" s="69" t="s">
        <v>163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0</v>
      </c>
      <c r="T27" s="64"/>
      <c r="U27" s="64"/>
      <c r="V27" s="64"/>
      <c r="W27" s="64">
        <v>0</v>
      </c>
      <c r="X27" s="81"/>
    </row>
    <row r="28" spans="1:24" ht="12.75">
      <c r="A28" s="70" t="s">
        <v>53</v>
      </c>
      <c r="B28" s="71" t="s">
        <v>195</v>
      </c>
      <c r="C28" s="64">
        <v>1377</v>
      </c>
      <c r="D28" s="64">
        <v>-160</v>
      </c>
      <c r="E28" s="64">
        <v>752</v>
      </c>
      <c r="F28" s="64">
        <v>176</v>
      </c>
      <c r="G28" s="64">
        <v>-78</v>
      </c>
      <c r="H28" s="64">
        <v>-225</v>
      </c>
      <c r="I28" s="64">
        <v>761</v>
      </c>
      <c r="J28" s="64">
        <v>-36</v>
      </c>
      <c r="K28" s="64">
        <v>-87</v>
      </c>
      <c r="L28" s="64">
        <v>-109</v>
      </c>
      <c r="M28" s="64">
        <v>-219</v>
      </c>
      <c r="N28" s="64">
        <v>111</v>
      </c>
      <c r="O28" s="64">
        <v>120</v>
      </c>
      <c r="P28" s="64">
        <v>-189</v>
      </c>
      <c r="Q28" s="64">
        <v>-81</v>
      </c>
      <c r="R28" s="64">
        <v>-46</v>
      </c>
      <c r="S28" s="64">
        <v>-46</v>
      </c>
      <c r="T28" s="64">
        <v>-38</v>
      </c>
      <c r="U28" s="64">
        <v>-114</v>
      </c>
      <c r="V28" s="64">
        <v>-108</v>
      </c>
      <c r="W28" s="64">
        <v>1761</v>
      </c>
      <c r="X28" s="81"/>
    </row>
    <row r="29" spans="1:24" ht="12.75">
      <c r="A29" s="77" t="s">
        <v>55</v>
      </c>
      <c r="B29" s="71" t="s">
        <v>164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>
        <v>0</v>
      </c>
      <c r="T29" s="64"/>
      <c r="U29" s="64"/>
      <c r="V29" s="64"/>
      <c r="W29" s="64">
        <v>0</v>
      </c>
      <c r="X29" s="81"/>
    </row>
    <row r="30" spans="1:24" ht="12.75">
      <c r="A30" s="72" t="s">
        <v>137</v>
      </c>
      <c r="B30" s="71" t="s">
        <v>165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81"/>
    </row>
    <row r="31" spans="1:24" ht="22.5">
      <c r="A31" s="73"/>
      <c r="B31" s="71" t="s">
        <v>166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81"/>
    </row>
    <row r="32" spans="1:24" ht="12.75">
      <c r="A32" s="73" t="s">
        <v>139</v>
      </c>
      <c r="B32" s="71" t="s">
        <v>167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>
        <v>0</v>
      </c>
      <c r="T32" s="64"/>
      <c r="U32" s="64"/>
      <c r="V32" s="64"/>
      <c r="W32" s="64">
        <v>0</v>
      </c>
      <c r="X32" s="81"/>
    </row>
    <row r="33" spans="1:24" ht="22.5">
      <c r="A33" s="73"/>
      <c r="B33" s="71" t="s">
        <v>166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81"/>
    </row>
    <row r="34" spans="1:24" ht="12.75">
      <c r="A34" s="78" t="s">
        <v>168</v>
      </c>
      <c r="B34" s="71" t="s">
        <v>169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81"/>
    </row>
    <row r="35" spans="1:24" ht="12.75">
      <c r="A35" s="78" t="s">
        <v>170</v>
      </c>
      <c r="B35" s="71" t="s">
        <v>171</v>
      </c>
      <c r="C35" s="64">
        <v>108</v>
      </c>
      <c r="D35" s="64">
        <v>219</v>
      </c>
      <c r="E35" s="64">
        <v>28</v>
      </c>
      <c r="F35" s="64">
        <v>0</v>
      </c>
      <c r="G35" s="64">
        <v>35</v>
      </c>
      <c r="H35" s="64">
        <v>18</v>
      </c>
      <c r="I35" s="64">
        <v>12</v>
      </c>
      <c r="J35" s="64">
        <v>89</v>
      </c>
      <c r="K35" s="64">
        <v>176</v>
      </c>
      <c r="L35" s="64">
        <v>54</v>
      </c>
      <c r="M35" s="64">
        <v>43</v>
      </c>
      <c r="N35" s="64">
        <v>0</v>
      </c>
      <c r="O35" s="64">
        <v>71</v>
      </c>
      <c r="P35" s="64">
        <v>0</v>
      </c>
      <c r="Q35" s="64">
        <v>0</v>
      </c>
      <c r="R35" s="64">
        <v>65</v>
      </c>
      <c r="S35" s="64">
        <v>73</v>
      </c>
      <c r="T35" s="64">
        <v>0</v>
      </c>
      <c r="U35" s="64">
        <v>23</v>
      </c>
      <c r="V35" s="64">
        <v>0</v>
      </c>
      <c r="W35" s="64">
        <v>1014</v>
      </c>
      <c r="X35" s="81"/>
    </row>
    <row r="36" spans="1:24" ht="12.75">
      <c r="A36" s="79"/>
      <c r="B36" s="74" t="s">
        <v>172</v>
      </c>
      <c r="C36" s="64">
        <v>108</v>
      </c>
      <c r="D36" s="64">
        <v>219</v>
      </c>
      <c r="E36" s="64">
        <v>28</v>
      </c>
      <c r="F36" s="64">
        <v>73</v>
      </c>
      <c r="G36" s="64">
        <v>35</v>
      </c>
      <c r="H36" s="64">
        <v>18</v>
      </c>
      <c r="I36" s="64">
        <v>12</v>
      </c>
      <c r="J36" s="64">
        <v>89</v>
      </c>
      <c r="K36" s="64">
        <v>176</v>
      </c>
      <c r="L36" s="64">
        <v>54</v>
      </c>
      <c r="M36" s="64">
        <v>43</v>
      </c>
      <c r="N36" s="64">
        <v>0</v>
      </c>
      <c r="O36" s="64">
        <v>71</v>
      </c>
      <c r="P36" s="64">
        <v>0</v>
      </c>
      <c r="Q36" s="64">
        <v>0</v>
      </c>
      <c r="R36" s="64">
        <v>65</v>
      </c>
      <c r="S36" s="64">
        <v>73</v>
      </c>
      <c r="T36" s="64">
        <v>0</v>
      </c>
      <c r="U36" s="64">
        <v>23</v>
      </c>
      <c r="V36" s="64">
        <v>0</v>
      </c>
      <c r="W36" s="64">
        <v>1087</v>
      </c>
      <c r="X36" s="81"/>
    </row>
    <row r="37" spans="1:24" ht="22.5">
      <c r="A37" s="73" t="s">
        <v>153</v>
      </c>
      <c r="B37" s="71" t="s">
        <v>173</v>
      </c>
      <c r="C37" s="64">
        <v>0</v>
      </c>
      <c r="D37" s="64">
        <v>17</v>
      </c>
      <c r="E37" s="64">
        <v>0</v>
      </c>
      <c r="F37" s="64">
        <v>1</v>
      </c>
      <c r="G37" s="64">
        <v>98</v>
      </c>
      <c r="H37" s="64">
        <v>6</v>
      </c>
      <c r="I37" s="64">
        <v>0</v>
      </c>
      <c r="J37" s="64">
        <v>0</v>
      </c>
      <c r="K37" s="64">
        <v>0</v>
      </c>
      <c r="L37" s="64">
        <v>26</v>
      </c>
      <c r="M37" s="64">
        <v>2</v>
      </c>
      <c r="N37" s="64">
        <v>6</v>
      </c>
      <c r="O37" s="64">
        <v>206</v>
      </c>
      <c r="P37" s="64">
        <v>16</v>
      </c>
      <c r="Q37" s="64">
        <v>0</v>
      </c>
      <c r="R37" s="64">
        <v>8</v>
      </c>
      <c r="S37" s="64">
        <v>0</v>
      </c>
      <c r="T37" s="64">
        <v>0</v>
      </c>
      <c r="U37" s="64">
        <v>12</v>
      </c>
      <c r="V37" s="64">
        <v>0</v>
      </c>
      <c r="W37" s="64">
        <v>398</v>
      </c>
      <c r="X37" s="81"/>
    </row>
    <row r="38" spans="1:24" ht="12.75">
      <c r="A38" s="73" t="s">
        <v>174</v>
      </c>
      <c r="B38" s="71" t="s">
        <v>175</v>
      </c>
      <c r="C38" s="64">
        <v>0</v>
      </c>
      <c r="D38" s="64">
        <v>93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1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6</v>
      </c>
      <c r="V38" s="64">
        <v>59</v>
      </c>
      <c r="W38" s="64">
        <v>159</v>
      </c>
      <c r="X38" s="81"/>
    </row>
    <row r="39" spans="1:24" ht="12.75">
      <c r="A39" s="80"/>
      <c r="B39" s="74" t="s">
        <v>176</v>
      </c>
      <c r="C39" s="64">
        <v>108</v>
      </c>
      <c r="D39" s="64">
        <v>329</v>
      </c>
      <c r="E39" s="64">
        <v>28</v>
      </c>
      <c r="F39" s="64">
        <v>74</v>
      </c>
      <c r="G39" s="64">
        <v>133</v>
      </c>
      <c r="H39" s="64">
        <v>24</v>
      </c>
      <c r="I39" s="64">
        <v>12</v>
      </c>
      <c r="J39" s="64">
        <v>89</v>
      </c>
      <c r="K39" s="64">
        <v>176</v>
      </c>
      <c r="L39" s="64">
        <v>80</v>
      </c>
      <c r="M39" s="64">
        <v>45</v>
      </c>
      <c r="N39" s="64">
        <v>6</v>
      </c>
      <c r="O39" s="64">
        <v>278</v>
      </c>
      <c r="P39" s="64">
        <v>16</v>
      </c>
      <c r="Q39" s="64">
        <v>0</v>
      </c>
      <c r="R39" s="64">
        <v>73</v>
      </c>
      <c r="S39" s="64">
        <v>73</v>
      </c>
      <c r="T39" s="64">
        <v>0</v>
      </c>
      <c r="U39" s="64">
        <v>41</v>
      </c>
      <c r="V39" s="64">
        <v>59</v>
      </c>
      <c r="W39" s="64">
        <v>1644</v>
      </c>
      <c r="X39" s="81"/>
    </row>
    <row r="40" spans="1:24" ht="12.75">
      <c r="A40" s="70" t="s">
        <v>57</v>
      </c>
      <c r="B40" s="71" t="s">
        <v>177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0</v>
      </c>
      <c r="T40" s="64"/>
      <c r="U40" s="64"/>
      <c r="V40" s="64"/>
      <c r="W40" s="64">
        <v>0</v>
      </c>
      <c r="X40" s="81"/>
    </row>
    <row r="41" spans="1:24" ht="12.75">
      <c r="A41" s="72" t="s">
        <v>137</v>
      </c>
      <c r="B41" s="71" t="s">
        <v>178</v>
      </c>
      <c r="C41" s="64">
        <v>0</v>
      </c>
      <c r="D41" s="64">
        <v>-9</v>
      </c>
      <c r="E41" s="64">
        <v>0</v>
      </c>
      <c r="F41" s="64">
        <v>-1</v>
      </c>
      <c r="G41" s="64">
        <v>-5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-2</v>
      </c>
      <c r="S41" s="64">
        <v>0</v>
      </c>
      <c r="T41" s="64">
        <v>0</v>
      </c>
      <c r="U41" s="64">
        <v>0</v>
      </c>
      <c r="V41" s="64">
        <v>0</v>
      </c>
      <c r="W41" s="64">
        <v>-17</v>
      </c>
      <c r="X41" s="81"/>
    </row>
    <row r="42" spans="1:24" ht="22.5">
      <c r="A42" s="72" t="s">
        <v>139</v>
      </c>
      <c r="B42" s="71" t="s">
        <v>179</v>
      </c>
      <c r="C42" s="64">
        <v>0</v>
      </c>
      <c r="D42" s="64">
        <v>-21</v>
      </c>
      <c r="E42" s="64">
        <v>0</v>
      </c>
      <c r="F42" s="64">
        <v>-4</v>
      </c>
      <c r="G42" s="64">
        <v>-72</v>
      </c>
      <c r="H42" s="64">
        <v>-57</v>
      </c>
      <c r="I42" s="64">
        <v>0</v>
      </c>
      <c r="J42" s="64">
        <v>-21</v>
      </c>
      <c r="K42" s="64">
        <v>0</v>
      </c>
      <c r="L42" s="64">
        <v>-18</v>
      </c>
      <c r="M42" s="64">
        <v>-15</v>
      </c>
      <c r="N42" s="64">
        <v>0</v>
      </c>
      <c r="O42" s="64">
        <v>-353</v>
      </c>
      <c r="P42" s="64">
        <v>-5</v>
      </c>
      <c r="Q42" s="64">
        <v>0</v>
      </c>
      <c r="R42" s="64">
        <v>-2</v>
      </c>
      <c r="S42" s="64">
        <v>0</v>
      </c>
      <c r="T42" s="64">
        <v>0</v>
      </c>
      <c r="U42" s="64">
        <v>-25</v>
      </c>
      <c r="V42" s="64">
        <v>0</v>
      </c>
      <c r="W42" s="64">
        <v>-593</v>
      </c>
      <c r="X42" s="81"/>
    </row>
    <row r="43" spans="1:24" s="25" customFormat="1" ht="12.75">
      <c r="A43" s="72" t="s">
        <v>153</v>
      </c>
      <c r="B43" s="71" t="s">
        <v>180</v>
      </c>
      <c r="C43" s="64">
        <v>0</v>
      </c>
      <c r="D43" s="64">
        <v>0</v>
      </c>
      <c r="E43" s="64">
        <v>0</v>
      </c>
      <c r="F43" s="64">
        <v>-1</v>
      </c>
      <c r="G43" s="64">
        <v>-7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-8</v>
      </c>
      <c r="X43" s="81"/>
    </row>
    <row r="44" spans="1:24" ht="12.75">
      <c r="A44" s="72"/>
      <c r="B44" s="74" t="s">
        <v>181</v>
      </c>
      <c r="C44" s="64">
        <v>0</v>
      </c>
      <c r="D44" s="64">
        <v>-30</v>
      </c>
      <c r="E44" s="64">
        <v>0</v>
      </c>
      <c r="F44" s="64">
        <v>-6</v>
      </c>
      <c r="G44" s="64">
        <v>-84</v>
      </c>
      <c r="H44" s="64">
        <v>-57</v>
      </c>
      <c r="I44" s="64">
        <v>0</v>
      </c>
      <c r="J44" s="64">
        <v>-21</v>
      </c>
      <c r="K44" s="64">
        <v>0</v>
      </c>
      <c r="L44" s="64">
        <v>-18</v>
      </c>
      <c r="M44" s="64">
        <v>-15</v>
      </c>
      <c r="N44" s="64">
        <v>0</v>
      </c>
      <c r="O44" s="64">
        <v>-353</v>
      </c>
      <c r="P44" s="64">
        <v>-5</v>
      </c>
      <c r="Q44" s="64">
        <v>0</v>
      </c>
      <c r="R44" s="64">
        <v>-4</v>
      </c>
      <c r="S44" s="64">
        <v>0</v>
      </c>
      <c r="T44" s="64">
        <v>0</v>
      </c>
      <c r="U44" s="64">
        <v>-25</v>
      </c>
      <c r="V44" s="64">
        <v>0</v>
      </c>
      <c r="W44" s="64">
        <v>-618</v>
      </c>
      <c r="X44" s="81"/>
    </row>
    <row r="45" spans="1:24" ht="22.5">
      <c r="A45" s="77" t="s">
        <v>59</v>
      </c>
      <c r="B45" s="71" t="s">
        <v>196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-28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-28</v>
      </c>
      <c r="X45" s="81"/>
    </row>
    <row r="46" spans="1:24" ht="12.75">
      <c r="A46" s="77" t="s">
        <v>68</v>
      </c>
      <c r="B46" s="71" t="s">
        <v>182</v>
      </c>
      <c r="C46" s="64">
        <v>0</v>
      </c>
      <c r="D46" s="64">
        <v>2</v>
      </c>
      <c r="E46" s="64">
        <v>5</v>
      </c>
      <c r="F46" s="64">
        <v>0</v>
      </c>
      <c r="G46" s="64">
        <v>67</v>
      </c>
      <c r="H46" s="64">
        <v>49</v>
      </c>
      <c r="I46" s="64">
        <v>0</v>
      </c>
      <c r="J46" s="64">
        <v>0</v>
      </c>
      <c r="K46" s="64">
        <v>0</v>
      </c>
      <c r="L46" s="64">
        <v>0</v>
      </c>
      <c r="M46" s="64">
        <v>9</v>
      </c>
      <c r="N46" s="64">
        <v>23</v>
      </c>
      <c r="O46" s="64">
        <v>4</v>
      </c>
      <c r="P46" s="64">
        <v>7</v>
      </c>
      <c r="Q46" s="64">
        <v>6</v>
      </c>
      <c r="R46" s="64">
        <v>0</v>
      </c>
      <c r="S46" s="64">
        <v>0</v>
      </c>
      <c r="T46" s="64">
        <v>3</v>
      </c>
      <c r="U46" s="64">
        <v>0</v>
      </c>
      <c r="V46" s="64">
        <v>0</v>
      </c>
      <c r="W46" s="64">
        <v>175</v>
      </c>
      <c r="X46" s="81"/>
    </row>
    <row r="47" spans="1:24" ht="12.75">
      <c r="A47" s="77" t="s">
        <v>70</v>
      </c>
      <c r="B47" s="71" t="s">
        <v>183</v>
      </c>
      <c r="C47" s="64">
        <v>-104</v>
      </c>
      <c r="D47" s="64">
        <v>-175</v>
      </c>
      <c r="E47" s="64">
        <v>-53</v>
      </c>
      <c r="F47" s="64">
        <v>-1</v>
      </c>
      <c r="G47" s="64">
        <v>-602</v>
      </c>
      <c r="H47" s="64">
        <v>-20</v>
      </c>
      <c r="I47" s="64">
        <v>-2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-3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-960</v>
      </c>
      <c r="X47" s="81"/>
    </row>
    <row r="48" spans="1:24" ht="12.75">
      <c r="A48" s="77" t="s">
        <v>72</v>
      </c>
      <c r="B48" s="71" t="s">
        <v>184</v>
      </c>
      <c r="C48" s="64">
        <v>1381</v>
      </c>
      <c r="D48" s="64">
        <v>-34</v>
      </c>
      <c r="E48" s="64">
        <v>732</v>
      </c>
      <c r="F48" s="64">
        <v>243</v>
      </c>
      <c r="G48" s="64">
        <v>-564</v>
      </c>
      <c r="H48" s="64">
        <v>-229</v>
      </c>
      <c r="I48" s="64">
        <v>771</v>
      </c>
      <c r="J48" s="64">
        <v>32</v>
      </c>
      <c r="K48" s="64">
        <v>89</v>
      </c>
      <c r="L48" s="64">
        <v>-47</v>
      </c>
      <c r="M48" s="64">
        <v>-208</v>
      </c>
      <c r="N48" s="64">
        <v>140</v>
      </c>
      <c r="O48" s="64">
        <v>46</v>
      </c>
      <c r="P48" s="64">
        <v>-171</v>
      </c>
      <c r="Q48" s="64">
        <v>-75</v>
      </c>
      <c r="R48" s="64">
        <v>23</v>
      </c>
      <c r="S48" s="64">
        <v>27</v>
      </c>
      <c r="T48" s="64">
        <v>-35</v>
      </c>
      <c r="U48" s="64">
        <v>-98</v>
      </c>
      <c r="V48" s="64">
        <v>-49</v>
      </c>
      <c r="W48" s="64">
        <v>1974</v>
      </c>
      <c r="X48" s="81"/>
    </row>
    <row r="49" spans="1:24" ht="12.75">
      <c r="A49" s="77" t="s">
        <v>156</v>
      </c>
      <c r="B49" s="71" t="s">
        <v>185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81"/>
    </row>
    <row r="50" spans="1:24" ht="12.75">
      <c r="A50" s="77" t="s">
        <v>158</v>
      </c>
      <c r="B50" s="71" t="s">
        <v>186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81"/>
    </row>
    <row r="51" spans="1:24" ht="12.75">
      <c r="A51" s="77" t="s">
        <v>160</v>
      </c>
      <c r="B51" s="71" t="s">
        <v>187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81"/>
    </row>
    <row r="52" spans="1:24" ht="12.75">
      <c r="A52" s="77" t="s">
        <v>188</v>
      </c>
      <c r="B52" s="71" t="s">
        <v>189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-3</v>
      </c>
      <c r="K52" s="64">
        <v>-9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-12</v>
      </c>
      <c r="X52" s="81"/>
    </row>
    <row r="53" spans="1:24" ht="12.75">
      <c r="A53" s="77" t="s">
        <v>190</v>
      </c>
      <c r="B53" s="71" t="s">
        <v>191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81"/>
    </row>
    <row r="54" spans="1:24" ht="12.75">
      <c r="A54" s="77" t="s">
        <v>192</v>
      </c>
      <c r="B54" s="71" t="s">
        <v>193</v>
      </c>
      <c r="C54" s="64">
        <v>1381</v>
      </c>
      <c r="D54" s="64">
        <v>-34</v>
      </c>
      <c r="E54" s="64">
        <v>732</v>
      </c>
      <c r="F54" s="64">
        <v>243</v>
      </c>
      <c r="G54" s="64">
        <v>-564</v>
      </c>
      <c r="H54" s="64">
        <v>-229</v>
      </c>
      <c r="I54" s="64">
        <v>771</v>
      </c>
      <c r="J54" s="64">
        <v>29</v>
      </c>
      <c r="K54" s="64">
        <v>80</v>
      </c>
      <c r="L54" s="64">
        <v>-47</v>
      </c>
      <c r="M54" s="64">
        <v>-208</v>
      </c>
      <c r="N54" s="64">
        <v>140</v>
      </c>
      <c r="O54" s="64">
        <v>46</v>
      </c>
      <c r="P54" s="64">
        <v>-171</v>
      </c>
      <c r="Q54" s="64">
        <v>-75</v>
      </c>
      <c r="R54" s="64">
        <v>23</v>
      </c>
      <c r="S54" s="64">
        <v>27</v>
      </c>
      <c r="T54" s="64">
        <v>-35</v>
      </c>
      <c r="U54" s="64">
        <v>-98</v>
      </c>
      <c r="V54" s="64">
        <v>-49</v>
      </c>
      <c r="W54" s="64">
        <v>1962</v>
      </c>
      <c r="X54" s="81"/>
    </row>
    <row r="55" spans="1:2" ht="14.25" customHeight="1">
      <c r="A55" s="83"/>
      <c r="B55" s="83"/>
    </row>
    <row r="56" s="17" customFormat="1" ht="12" customHeight="1">
      <c r="A56" s="39" t="s">
        <v>198</v>
      </c>
    </row>
  </sheetData>
  <sheetProtection/>
  <mergeCells count="1">
    <mergeCell ref="A2:W2"/>
  </mergeCells>
  <printOptions/>
  <pageMargins left="0.66" right="0.29" top="0.33" bottom="0.17" header="0.17" footer="0.17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2009-08-19T07:40:36Z</cp:lastPrinted>
  <dcterms:created xsi:type="dcterms:W3CDTF">2008-04-01T11:38:05Z</dcterms:created>
  <dcterms:modified xsi:type="dcterms:W3CDTF">2011-05-09T09:19:06Z</dcterms:modified>
  <cp:category/>
  <cp:version/>
  <cp:contentType/>
  <cp:contentStatus/>
</cp:coreProperties>
</file>